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hidePivotFieldList="1" defaultThemeVersion="124226"/>
  <mc:AlternateContent xmlns:mc="http://schemas.openxmlformats.org/markup-compatibility/2006">
    <mc:Choice Requires="x15">
      <x15ac:absPath xmlns:x15ac="http://schemas.microsoft.com/office/spreadsheetml/2010/11/ac" url="K:\Información Estadística\Anexos Estadísticos\Para Intranet\Histórico_hasta2014\Definitivos_publicar\"/>
    </mc:Choice>
  </mc:AlternateContent>
  <xr:revisionPtr revIDLastSave="0" documentId="13_ncr:1_{0D39A805-99A3-4B18-BD5E-76F51135B391}" xr6:coauthVersionLast="46" xr6:coauthVersionMax="46" xr10:uidLastSave="{00000000-0000-0000-0000-000000000000}"/>
  <bookViews>
    <workbookView xWindow="-120" yWindow="-120" windowWidth="24240" windowHeight="13140" xr2:uid="{00000000-000D-0000-FFFF-FFFF00000000}"/>
  </bookViews>
  <sheets>
    <sheet name="Primas y Siniestros - Ramo" sheetId="21" r:id="rId1"/>
    <sheet name="Primas x Ramo x Aseguradora" sheetId="23" r:id="rId2"/>
    <sheet name="Siniestros x Ramo x Aseguradora" sheetId="22" r:id="rId3"/>
  </sheets>
  <externalReferences>
    <externalReference r:id="rId4"/>
  </externalReferences>
  <definedNames>
    <definedName name="_xlnm.Print_Area" localSheetId="1">'Primas x Ramo x Aseguradora'!$A$2:$F$143</definedName>
    <definedName name="_xlnm.Print_Area" localSheetId="0">'Primas y Siniestros - Ramo'!$A$2:$DQ$32</definedName>
    <definedName name="_xlnm.Print_Area" localSheetId="2">'Siniestros x Ramo x Aseguradora'!$A$2:$F$153</definedName>
    <definedName name="Cuadro1" localSheetId="1">#REF!</definedName>
    <definedName name="Cuadro1" localSheetId="2">#REF!</definedName>
    <definedName name="Cuadro1">#REF!</definedName>
    <definedName name="Cuadro2" localSheetId="1">#REF!</definedName>
    <definedName name="Cuadro2" localSheetId="2">#REF!</definedName>
    <definedName name="Cuadro2">#REF!</definedName>
    <definedName name="Cuadro3" localSheetId="1">#REF!</definedName>
    <definedName name="Cuadro3" localSheetId="2">#REF!</definedName>
    <definedName name="Cuadro3">#REF!</definedName>
    <definedName name="Cuadro4" localSheetId="1">[1]Resumen!#REF!</definedName>
    <definedName name="Cuadro4" localSheetId="2">[1]Resumen!#REF!</definedName>
    <definedName name="Cuadro4">#REF!</definedName>
    <definedName name="Cuadro5" localSheetId="1">#REF!</definedName>
    <definedName name="Cuadro5" localSheetId="2">#REF!</definedName>
    <definedName name="Cuadro5">#REF!</definedName>
    <definedName name="Cuadro6" localSheetId="1">#REF!</definedName>
    <definedName name="Cuadro6" localSheetId="2">#REF!</definedName>
    <definedName name="Cuadro6">#REF!</definedName>
    <definedName name="Cuadro7" localSheetId="1">#REF!</definedName>
    <definedName name="Cuadro7" localSheetId="2">#REF!</definedName>
    <definedName name="Cuadro7">#REF!</definedName>
    <definedName name="Cuadro8" localSheetId="1">#REF!</definedName>
    <definedName name="Cuadro8" localSheetId="2">#REF!</definedName>
    <definedName name="Cuadro8">#REF!</definedName>
    <definedName name="_xlnm.Print_Titles" localSheetId="1">'Primas x Ramo x Aseguradora'!$2:$4</definedName>
    <definedName name="_xlnm.Print_Titles" localSheetId="0">'Primas y Siniestros - Ramo'!$2:$2</definedName>
    <definedName name="_xlnm.Print_Titles" localSheetId="2">'Siniestros x Ramo x Aseguradora'!$2:$4</definedName>
    <definedName name="xxxx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23" l="1"/>
  <c r="A27" i="23" s="1"/>
  <c r="A35" i="23" s="1"/>
  <c r="A43" i="23" s="1"/>
  <c r="A51" i="23" s="1"/>
  <c r="A59" i="23" s="1"/>
  <c r="A67" i="23" s="1"/>
  <c r="A75" i="23" s="1"/>
  <c r="A84" i="23" l="1"/>
  <c r="A92" i="23"/>
  <c r="A100" i="23" s="1"/>
  <c r="A113" i="23" s="1"/>
  <c r="A125" i="23" s="1"/>
</calcChain>
</file>

<file path=xl/sharedStrings.xml><?xml version="1.0" encoding="utf-8"?>
<sst xmlns="http://schemas.openxmlformats.org/spreadsheetml/2006/main" count="466" uniqueCount="81">
  <si>
    <t>Agrícolas y pecuarios</t>
  </si>
  <si>
    <t>Aviación</t>
  </si>
  <si>
    <t>Caución</t>
  </si>
  <si>
    <t>Crédito</t>
  </si>
  <si>
    <t>Incendio y líneas aliadas</t>
  </si>
  <si>
    <t>Pérdidas pecuniarias</t>
  </si>
  <si>
    <t>Vida</t>
  </si>
  <si>
    <t>Automóviles</t>
  </si>
  <si>
    <t>Vehículos Marítimos</t>
  </si>
  <si>
    <t>Vehículos Ferroviarios</t>
  </si>
  <si>
    <t>Mercancías Transportadas</t>
  </si>
  <si>
    <t>Responsabilidad Civil</t>
  </si>
  <si>
    <t>Defensa jurídica</t>
  </si>
  <si>
    <t>Otros ramos</t>
  </si>
  <si>
    <t>Rentas</t>
  </si>
  <si>
    <t>Accidentes y Salud</t>
  </si>
  <si>
    <t>Seguro Obligatorio Automóviles</t>
  </si>
  <si>
    <t>Prima directa</t>
  </si>
  <si>
    <t>INS</t>
  </si>
  <si>
    <t>Seguros del Magisterio</t>
  </si>
  <si>
    <t>ASSA Compañía de Seguros</t>
  </si>
  <si>
    <t>PAN AMERICAN Life Insurance</t>
  </si>
  <si>
    <t>Aseguradora del Istmo (ADISA)</t>
  </si>
  <si>
    <t>Quálitas Compañía de Seguros (Costa Rica)</t>
  </si>
  <si>
    <t>Best Meridian Insurance Company</t>
  </si>
  <si>
    <t>Incendio y Líneas Aliadas</t>
  </si>
  <si>
    <t xml:space="preserve">Crédito </t>
  </si>
  <si>
    <t>Pérdidas Pecuniarias</t>
  </si>
  <si>
    <t>Agrícolas y Pecuarios</t>
  </si>
  <si>
    <t>Otros ramos generales</t>
  </si>
  <si>
    <t>Accidentes y salud (excluyendo obligatorios)</t>
  </si>
  <si>
    <t>Otros ramos personales</t>
  </si>
  <si>
    <t>Aseguradora Sagicor Costa Rica</t>
  </si>
  <si>
    <t>Océanica de Seguros</t>
  </si>
  <si>
    <t>MAPFRE | Seguros Costa Rica</t>
  </si>
  <si>
    <t>Cuadro 1.</t>
  </si>
  <si>
    <t>(en millones de colones corrientes)</t>
  </si>
  <si>
    <t>2/ Reclamos pagados brutos.</t>
  </si>
  <si>
    <t>1/ Considerar que los datos de siniestros pagados se acumulan mes a mes por año calendario, por lo tanto al inicio de un año nuevo el mes de Enero presenta la información de ese mes solamente y se va acumulando hasta el cierre del año correspondiente</t>
  </si>
  <si>
    <t>3/ Los datos 2010-2013 no son comparables con 2014, pues la forma de registro de las primas del seguro de riesgos del trabajo se ajustó en los términos de la normativa. Ver nota 3, cuadro 1, Anexo 3.</t>
  </si>
  <si>
    <t>Cuadro 3.</t>
  </si>
  <si>
    <t>2/ Considerar que los datos de siniestros pagados se acumulan mes a mes por año calendario, por lo tanto al inicio de un año nuevo el mes de Enero presenta la información de ese mes solamente y se va acumulando hasta el cierre del año correspondiente</t>
  </si>
  <si>
    <t xml:space="preserve">5/ En el 2012 cesó operaciones tras transferencia total de su cartera a Pan American. </t>
  </si>
  <si>
    <r>
      <t>Siniestros</t>
    </r>
    <r>
      <rPr>
        <b/>
        <vertAlign val="superscript"/>
        <sz val="9"/>
        <color theme="0"/>
        <rFont val="Verdana"/>
        <family val="2"/>
      </rPr>
      <t>2/</t>
    </r>
  </si>
  <si>
    <r>
      <t xml:space="preserve">Seguro Riesgos del Trabajo </t>
    </r>
    <r>
      <rPr>
        <vertAlign val="superscript"/>
        <sz val="9"/>
        <color theme="1"/>
        <rFont val="Verdana"/>
        <family val="2"/>
      </rPr>
      <t>3/</t>
    </r>
  </si>
  <si>
    <r>
      <t xml:space="preserve">Otros daños a los bienes </t>
    </r>
    <r>
      <rPr>
        <vertAlign val="superscript"/>
        <sz val="9"/>
        <color theme="1"/>
        <rFont val="Verdana"/>
        <family val="2"/>
      </rPr>
      <t>4/</t>
    </r>
  </si>
  <si>
    <r>
      <t xml:space="preserve">Otros daños a los bienes </t>
    </r>
    <r>
      <rPr>
        <b/>
        <vertAlign val="superscript"/>
        <sz val="9"/>
        <color theme="1"/>
        <rFont val="Verdana"/>
        <family val="2"/>
      </rPr>
      <t>3/</t>
    </r>
  </si>
  <si>
    <r>
      <t>Aseguradora del Istmo (ADISA)</t>
    </r>
    <r>
      <rPr>
        <vertAlign val="superscript"/>
        <sz val="9"/>
        <color theme="1"/>
        <rFont val="Verdana"/>
        <family val="2"/>
      </rPr>
      <t>4/</t>
    </r>
  </si>
  <si>
    <r>
      <t>ALICO Costa Rica</t>
    </r>
    <r>
      <rPr>
        <vertAlign val="superscript"/>
        <sz val="9"/>
        <color theme="1"/>
        <rFont val="Verdana"/>
        <family val="2"/>
      </rPr>
      <t>5/</t>
    </r>
  </si>
  <si>
    <r>
      <t xml:space="preserve">Atlantic Southern Insurance Company / Triple-S Blue Inc. </t>
    </r>
    <r>
      <rPr>
        <vertAlign val="superscript"/>
        <sz val="9"/>
        <color theme="1"/>
        <rFont val="Verdana"/>
        <family val="2"/>
      </rPr>
      <t>6/</t>
    </r>
  </si>
  <si>
    <t>Total</t>
  </si>
  <si>
    <t>Personales</t>
  </si>
  <si>
    <t>Generales</t>
  </si>
  <si>
    <r>
      <t xml:space="preserve">Costa Rica: Primas directas y siniestros pagados brutos por ramo, acumulados por mes para el periodo 2010-2014 </t>
    </r>
    <r>
      <rPr>
        <b/>
        <vertAlign val="superscript"/>
        <sz val="10"/>
        <color theme="1"/>
        <rFont val="Verdana"/>
        <family val="2"/>
      </rPr>
      <t>1/</t>
    </r>
  </si>
  <si>
    <t>Categoría y ramo</t>
  </si>
  <si>
    <t>(millones de colones corrientes)</t>
  </si>
  <si>
    <t>Oceánica de Seguros S.A</t>
  </si>
  <si>
    <t>1/ Considerar que los datos de primas se acumulan mes a mes por año calendario, por lo tanto al inicio de un año nuevo el mes de Enero presenta la información de ese mes solamente y se va acumulando hasta el cierre del año correspondiente</t>
  </si>
  <si>
    <t>Cuadro 2.</t>
  </si>
  <si>
    <r>
      <t xml:space="preserve">Costa Rica: Primas por ramo de seguros voluntarios y por aseguradora, acumulados por mes para el periodo 2010-2014 </t>
    </r>
    <r>
      <rPr>
        <b/>
        <vertAlign val="superscript"/>
        <sz val="10"/>
        <rFont val="Verdana"/>
        <family val="2"/>
      </rPr>
      <t>1/</t>
    </r>
  </si>
  <si>
    <r>
      <t xml:space="preserve">Costa Rica: Siniestros pagados brutos </t>
    </r>
    <r>
      <rPr>
        <b/>
        <vertAlign val="superscript"/>
        <sz val="10"/>
        <color theme="1"/>
        <rFont val="Verdana"/>
        <family val="2"/>
      </rPr>
      <t>1/</t>
    </r>
    <r>
      <rPr>
        <b/>
        <sz val="10"/>
        <color theme="1"/>
        <rFont val="Verdana"/>
        <family val="2"/>
      </rPr>
      <t xml:space="preserve"> según aseguradora y ramo de seguros voluntarios, acumulados por mes para el periodo, 2010-2014</t>
    </r>
    <r>
      <rPr>
        <b/>
        <vertAlign val="superscript"/>
        <sz val="10"/>
        <color theme="1"/>
        <rFont val="Verdana"/>
        <family val="2"/>
      </rPr>
      <t>2/</t>
    </r>
  </si>
  <si>
    <t>Ramos y aseguradoras</t>
  </si>
  <si>
    <r>
      <t xml:space="preserve">Seguros Bolívar Aseguradora Mixta / Davivienda </t>
    </r>
    <r>
      <rPr>
        <vertAlign val="superscript"/>
        <sz val="9"/>
        <color theme="1"/>
        <rFont val="Verdana"/>
        <family val="2"/>
      </rPr>
      <t>2/</t>
    </r>
  </si>
  <si>
    <t>4/ Esta aseguradora, autorizada en seguros personales, contabiliza primas en este ramo por una cobertura de uno de sus productos.</t>
  </si>
  <si>
    <r>
      <t xml:space="preserve">Seguros Bolívar Aseguradora Mixta / Davivienda </t>
    </r>
    <r>
      <rPr>
        <vertAlign val="superscript"/>
        <sz val="9"/>
        <color theme="1"/>
        <rFont val="Verdana"/>
        <family val="2"/>
      </rPr>
      <t>3/</t>
    </r>
  </si>
  <si>
    <r>
      <t xml:space="preserve">Atlantic Southern Insurance Company / Triple-S Blue Inc. </t>
    </r>
    <r>
      <rPr>
        <vertAlign val="superscript"/>
        <sz val="9"/>
        <color theme="1"/>
        <rFont val="Verdana"/>
        <family val="2"/>
      </rPr>
      <t>7/</t>
    </r>
  </si>
  <si>
    <r>
      <t xml:space="preserve">Otros daños a los bienes </t>
    </r>
    <r>
      <rPr>
        <b/>
        <vertAlign val="superscript"/>
        <sz val="9"/>
        <color theme="1"/>
        <rFont val="Verdana"/>
        <family val="2"/>
      </rPr>
      <t>4/</t>
    </r>
  </si>
  <si>
    <r>
      <t>Aseguradora del Istmo (ADISA)</t>
    </r>
    <r>
      <rPr>
        <vertAlign val="superscript"/>
        <sz val="9"/>
        <color theme="1"/>
        <rFont val="Verdana"/>
        <family val="2"/>
      </rPr>
      <t>5/</t>
    </r>
  </si>
  <si>
    <t>5/ Esta aseguradora, autorizada en seguros personales, contabiliza siniestros en este ramo por una cobertura de uno de sus productos.</t>
  </si>
  <si>
    <r>
      <t>ALICO Costa Rica</t>
    </r>
    <r>
      <rPr>
        <vertAlign val="superscript"/>
        <sz val="9"/>
        <color theme="1"/>
        <rFont val="Verdana"/>
        <family val="2"/>
      </rPr>
      <t>6/</t>
    </r>
  </si>
  <si>
    <t xml:space="preserve">6/ En el 2012 cesó operaciones tras transferencia total de su cartera a Pan American. </t>
  </si>
  <si>
    <t>8/ No se incorpora Seguros Lafise Costa Rica por inconsistencia contable, pero su potencial incorporación no impacta en más de 0,001% el total del mercado en este rubro.</t>
  </si>
  <si>
    <t>2/ En el 2017 Seguros Bolivar pasó a ser Davivienda Seguros</t>
  </si>
  <si>
    <t xml:space="preserve">6/ En el 2014 la operación de Atlantic Southern Insurance Company pasó a Triple S. </t>
  </si>
  <si>
    <t>3/ En el 2017 Seguros Bolivar pasó a ser Davivienda Seguros</t>
  </si>
  <si>
    <t>Fuente: Superintendencia General de Seguros con base en la información suministrada por las aseguradoras.</t>
  </si>
  <si>
    <t xml:space="preserve">7/ En el 2014 la operación de Atlantic Southern Insurance Company pasó a ser Triple-S. </t>
  </si>
  <si>
    <t>1/ De conformidad con plan de cuentas: Siniestros pagados brutos (sin reaseguro), por seguro directo y reaseguro aceptado. No incluye participaciones en beneficios y extornos. Según la normativa vigente en cada periodo de referencia.</t>
  </si>
  <si>
    <t>4/ Se refiere al ramo “Otros daños a los bienes”, dispuesto en el Reglamento sobre Autorizaciones, Registros y Requisitos de Funcionamiento de Entidades Supervisadas por la Superintendencia General de Seguros.  De acuerdo con el Reglamento comprende todo daño sufrido por los bienes distintos de los comprendidos en los ramos anteriores y los perjuicios que provoquen, causados por robo, pérdida, hurto, destrucción accidental, daños maliciosos, terrorismo, vandalismo, rotura de maquinaria o mal funcionamiento de maquinaria o equipos, humo, agua proveniente de rompimientos de cañería, desbordamiento generado por elementos no naturales, interrupción de negocios y otros.</t>
  </si>
  <si>
    <t>3/ Se refiere al ramo “Otros daños a los bienes”, dispuesto en el Reglamento sobre Autorizaciones, Registros y Requisitos de Funcionamiento de Entidades Supervisadas por la Superintendencia General de Seguros.  De acuerdo con el Reglamento comprende todo daño sufrido por los bienes distintos de los comprendidos en los ramos anteriores y los perjuicios que provoquen, causados por robo, pérdida, hurto, destrucción accidental, daños maliciosos, terrorismo, vandalismo, rotura de maquinaria o mal funcionamiento de maquinaria o equipos, humo, agua proveniente de rompimientos de cañería, desbordamiento generado por elementos no naturales, interrupción de negocios y otros.</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</si>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</sst>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_);_(* \(#,##0.0\);_(* &quot;-&quot;??_);_(@_)"/>
  </numFmts>
  <fonts count="24" x14ac:knownFonts="1">
    <font>
      <sz val="11"/>
      <color theme="1"/>
      <name val="Calibri"/>
      <family val="2"/>
      <scheme val="minor"/>
    </font>
    <font>
      <sz val="11"/>
      <color theme="1"/>
      <name val="Calibri"/>
      <family val="2"/>
      <scheme val="minor"/>
    </font>
    <font>
      <sz val="11"/>
      <name val="Calibri"/>
      <family val="2"/>
      <scheme val="minor"/>
    </font>
    <font>
      <sz val="11"/>
      <color rgb="FF0000FF"/>
      <name val="Calibri"/>
      <family val="2"/>
      <scheme val="minor"/>
    </font>
    <font>
      <sz val="8"/>
      <color theme="1"/>
      <name val="Verdana"/>
      <family val="2"/>
    </font>
    <font>
      <b/>
      <sz val="10"/>
      <name val="Verdana"/>
      <family val="2"/>
    </font>
    <font>
      <sz val="10"/>
      <color theme="1"/>
      <name val="Verdana"/>
      <family val="2"/>
    </font>
    <font>
      <b/>
      <vertAlign val="superscript"/>
      <sz val="10"/>
      <name val="Verdana"/>
      <family val="2"/>
    </font>
    <font>
      <b/>
      <sz val="9"/>
      <name val="Verdana"/>
      <family val="2"/>
    </font>
    <font>
      <sz val="9"/>
      <color theme="1"/>
      <name val="Verdana"/>
      <family val="2"/>
    </font>
    <font>
      <sz val="9"/>
      <name val="Verdana"/>
      <family val="2"/>
    </font>
    <font>
      <b/>
      <sz val="9"/>
      <color theme="0"/>
      <name val="Verdana"/>
      <family val="2"/>
    </font>
    <font>
      <b/>
      <vertAlign val="superscript"/>
      <sz val="9"/>
      <color theme="0"/>
      <name val="Verdana"/>
      <family val="2"/>
    </font>
    <font>
      <sz val="9"/>
      <color rgb="FF000000"/>
      <name val="Verdana"/>
      <family val="2"/>
    </font>
    <font>
      <b/>
      <sz val="10"/>
      <color theme="1"/>
      <name val="Verdana"/>
      <family val="2"/>
    </font>
    <font>
      <b/>
      <vertAlign val="superscript"/>
      <sz val="10"/>
      <color theme="1"/>
      <name val="Verdana"/>
      <family val="2"/>
    </font>
    <font>
      <b/>
      <sz val="9"/>
      <color theme="1"/>
      <name val="Verdana"/>
      <family val="2"/>
    </font>
    <font>
      <b/>
      <vertAlign val="superscript"/>
      <sz val="9"/>
      <color theme="1"/>
      <name val="Verdana"/>
      <family val="2"/>
    </font>
    <font>
      <vertAlign val="superscript"/>
      <sz val="9"/>
      <color theme="1"/>
      <name val="Verdana"/>
      <family val="2"/>
    </font>
    <font>
      <i/>
      <sz val="9"/>
      <color theme="1"/>
      <name val="Verdana"/>
      <family val="2"/>
    </font>
    <font>
      <b/>
      <sz val="9"/>
      <color theme="0" tint="-4.9989318521683403E-2"/>
      <name val="Verdana"/>
      <family val="2"/>
    </font>
    <font>
      <sz val="8"/>
      <name val="Verdana"/>
      <family val="2"/>
    </font>
    <font>
      <i/>
      <sz val="10"/>
      <name val="Verdana"/>
      <family val="2"/>
    </font>
    <font>
      <sz val="10"/>
      <name val="Verdana"/>
      <family val="2"/>
    </font>
  </fonts>
  <fills count="4">
    <fill>
      <patternFill patternType="none"/>
    </fill>
    <fill>
      <patternFill patternType="gray125"/>
    </fill>
    <fill>
      <patternFill patternType="solid">
        <fgColor theme="3"/>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68">
    <xf numFmtId="0" fontId="0" fillId="0" borderId="0" xfId="0"/>
    <xf numFmtId="0" fontId="0" fillId="0" borderId="0" xfId="0"/>
    <xf numFmtId="0" fontId="2" fillId="0" borderId="0" xfId="0" applyFont="1"/>
    <xf numFmtId="0" fontId="0" fillId="3" borderId="0" xfId="0" applyFill="1" applyBorder="1"/>
    <xf numFmtId="0" fontId="3" fillId="3" borderId="0" xfId="0" applyFont="1" applyFill="1" applyBorder="1"/>
    <xf numFmtId="0" fontId="4" fillId="0" borderId="0" xfId="0" applyFont="1"/>
    <xf numFmtId="0" fontId="0" fillId="3" borderId="0" xfId="0" applyFill="1"/>
    <xf numFmtId="0" fontId="9" fillId="0" borderId="0" xfId="0" applyFont="1"/>
    <xf numFmtId="0" fontId="14" fillId="0" borderId="0" xfId="0" applyFont="1" applyFill="1" applyBorder="1" applyAlignment="1">
      <alignment horizontal="left"/>
    </xf>
    <xf numFmtId="0" fontId="6" fillId="0" borderId="0" xfId="0" applyFont="1" applyFill="1" applyBorder="1" applyAlignment="1">
      <alignment horizontal="left"/>
    </xf>
    <xf numFmtId="0" fontId="16" fillId="0" borderId="0" xfId="0" applyFont="1" applyFill="1" applyBorder="1" applyAlignment="1">
      <alignment horizontal="left"/>
    </xf>
    <xf numFmtId="0" fontId="9" fillId="0" borderId="0" xfId="0" applyFont="1" applyFill="1" applyBorder="1" applyAlignment="1">
      <alignment horizontal="left"/>
    </xf>
    <xf numFmtId="0" fontId="11" fillId="2" borderId="0" xfId="0" applyFont="1" applyFill="1" applyBorder="1" applyAlignment="1">
      <alignment horizontal="center" vertical="center" wrapText="1"/>
    </xf>
    <xf numFmtId="0" fontId="16" fillId="0" borderId="0" xfId="0" applyFont="1" applyFill="1" applyBorder="1"/>
    <xf numFmtId="165" fontId="16" fillId="0" borderId="0" xfId="1" applyNumberFormat="1" applyFont="1" applyFill="1" applyBorder="1"/>
    <xf numFmtId="165" fontId="9" fillId="0" borderId="0" xfId="1" applyNumberFormat="1" applyFont="1" applyFill="1" applyBorder="1"/>
    <xf numFmtId="165" fontId="9" fillId="0" borderId="1" xfId="1" applyNumberFormat="1" applyFont="1" applyFill="1" applyBorder="1"/>
    <xf numFmtId="0" fontId="19" fillId="0" borderId="0" xfId="0" applyFont="1" applyFill="1" applyBorder="1" applyAlignment="1">
      <alignment horizontal="left"/>
    </xf>
    <xf numFmtId="0" fontId="13" fillId="0" borderId="0" xfId="0" applyFont="1" applyAlignment="1">
      <alignment vertical="center"/>
    </xf>
    <xf numFmtId="0" fontId="14" fillId="3" borderId="0" xfId="0" applyFont="1" applyFill="1" applyBorder="1" applyAlignment="1">
      <alignment vertical="top"/>
    </xf>
    <xf numFmtId="0" fontId="6" fillId="3" borderId="0" xfId="0" applyFont="1" applyFill="1" applyBorder="1" applyAlignment="1">
      <alignment vertical="top"/>
    </xf>
    <xf numFmtId="0" fontId="16" fillId="3" borderId="0" xfId="0" applyFont="1" applyFill="1" applyBorder="1" applyAlignment="1">
      <alignment vertical="top"/>
    </xf>
    <xf numFmtId="0" fontId="9" fillId="3" borderId="0" xfId="0" applyFont="1" applyFill="1" applyBorder="1" applyAlignment="1">
      <alignment vertical="top"/>
    </xf>
    <xf numFmtId="0" fontId="9" fillId="3" borderId="0" xfId="0" applyFont="1" applyFill="1" applyBorder="1"/>
    <xf numFmtId="17" fontId="20" fillId="2" borderId="0" xfId="0" applyNumberFormat="1" applyFont="1" applyFill="1" applyBorder="1" applyAlignment="1">
      <alignment horizontal="right" vertical="top" wrapText="1"/>
    </xf>
    <xf numFmtId="0" fontId="16" fillId="3" borderId="0" xfId="0" applyFont="1" applyFill="1" applyBorder="1"/>
    <xf numFmtId="165" fontId="16" fillId="3" borderId="0" xfId="1" applyNumberFormat="1" applyFont="1" applyFill="1" applyBorder="1"/>
    <xf numFmtId="0" fontId="9" fillId="3" borderId="0" xfId="0" applyFont="1" applyFill="1" applyBorder="1" applyAlignment="1">
      <alignment horizontal="left" indent="1"/>
    </xf>
    <xf numFmtId="165" fontId="9" fillId="3" borderId="0" xfId="1" applyNumberFormat="1" applyFont="1" applyFill="1" applyBorder="1" applyAlignment="1"/>
    <xf numFmtId="165" fontId="16" fillId="3" borderId="0" xfId="1" applyNumberFormat="1" applyFont="1" applyFill="1" applyBorder="1" applyAlignment="1"/>
    <xf numFmtId="0" fontId="9" fillId="3" borderId="1" xfId="0" applyFont="1" applyFill="1" applyBorder="1" applyAlignment="1">
      <alignment horizontal="left" indent="1"/>
    </xf>
    <xf numFmtId="165" fontId="9" fillId="3" borderId="1" xfId="1" applyNumberFormat="1" applyFont="1" applyFill="1" applyBorder="1" applyAlignment="1"/>
    <xf numFmtId="165" fontId="4" fillId="3" borderId="0" xfId="1" applyNumberFormat="1" applyFont="1" applyFill="1" applyBorder="1" applyAlignment="1"/>
    <xf numFmtId="0" fontId="21" fillId="3" borderId="0" xfId="0" applyFont="1" applyFill="1" applyBorder="1" applyAlignment="1">
      <alignment vertical="center"/>
    </xf>
    <xf numFmtId="0" fontId="16" fillId="0" borderId="0" xfId="0" applyFont="1" applyFill="1" applyBorder="1" applyAlignment="1">
      <alignment horizontal="left" indent="1"/>
    </xf>
    <xf numFmtId="0" fontId="9" fillId="0" borderId="0" xfId="0" applyFont="1" applyFill="1" applyBorder="1" applyAlignment="1">
      <alignment horizontal="left" indent="2"/>
    </xf>
    <xf numFmtId="0" fontId="9" fillId="0" borderId="1" xfId="0" applyFont="1" applyFill="1" applyBorder="1" applyAlignment="1">
      <alignment horizontal="left" indent="2"/>
    </xf>
    <xf numFmtId="0" fontId="5" fillId="0" borderId="0" xfId="0" applyFont="1" applyAlignment="1">
      <alignment horizontal="left" vertical="top"/>
    </xf>
    <xf numFmtId="0" fontId="8" fillId="0" borderId="0" xfId="0" applyFont="1" applyAlignment="1">
      <alignment vertical="top"/>
    </xf>
    <xf numFmtId="0" fontId="10" fillId="0" borderId="0" xfId="0" applyFont="1" applyAlignment="1">
      <alignment vertical="top"/>
    </xf>
    <xf numFmtId="17" fontId="11" fillId="2" borderId="0" xfId="0" applyNumberFormat="1" applyFont="1" applyFill="1" applyAlignment="1">
      <alignment horizontal="right" vertical="top" wrapText="1"/>
    </xf>
    <xf numFmtId="0" fontId="16" fillId="0" borderId="0" xfId="0" applyFont="1"/>
    <xf numFmtId="165" fontId="16" fillId="0" borderId="0" xfId="1" applyNumberFormat="1" applyFont="1" applyFill="1" applyBorder="1" applyAlignment="1"/>
    <xf numFmtId="0" fontId="9" fillId="0" borderId="0" xfId="0" applyFont="1" applyAlignment="1">
      <alignment horizontal="left" indent="1"/>
    </xf>
    <xf numFmtId="165" fontId="9" fillId="0" borderId="0" xfId="1" applyNumberFormat="1" applyFont="1" applyFill="1" applyBorder="1" applyAlignment="1"/>
    <xf numFmtId="165" fontId="9" fillId="0" borderId="0" xfId="0" applyNumberFormat="1" applyFont="1"/>
    <xf numFmtId="0" fontId="3" fillId="0" borderId="0" xfId="0" applyFont="1"/>
    <xf numFmtId="0" fontId="9" fillId="0" borderId="1" xfId="0" applyFont="1" applyBorder="1" applyAlignment="1">
      <alignment horizontal="left" indent="1"/>
    </xf>
    <xf numFmtId="165" fontId="9" fillId="0" borderId="1" xfId="1" applyNumberFormat="1" applyFont="1" applyFill="1" applyBorder="1" applyAlignment="1"/>
    <xf numFmtId="165" fontId="9" fillId="0" borderId="1" xfId="0" applyNumberFormat="1" applyFont="1" applyBorder="1"/>
    <xf numFmtId="0" fontId="22" fillId="0" borderId="0" xfId="0" applyFont="1" applyAlignment="1">
      <alignment horizontal="left"/>
    </xf>
    <xf numFmtId="0" fontId="23" fillId="0" borderId="0" xfId="0" applyFont="1"/>
    <xf numFmtId="0" fontId="6" fillId="0" borderId="0" xfId="0" applyFont="1"/>
    <xf numFmtId="0" fontId="22" fillId="0" borderId="0" xfId="0" applyFont="1" applyAlignment="1">
      <alignment vertical="center"/>
    </xf>
    <xf numFmtId="0" fontId="23" fillId="0" borderId="0" xfId="0" applyFont="1" applyAlignment="1">
      <alignment vertical="center"/>
    </xf>
    <xf numFmtId="0" fontId="20" fillId="2" borderId="0" xfId="0" applyFont="1" applyFill="1" applyBorder="1" applyAlignment="1">
      <alignment horizontal="left" vertical="center"/>
    </xf>
    <xf numFmtId="0" fontId="11" fillId="2" borderId="0" xfId="0" applyFont="1" applyFill="1" applyAlignment="1">
      <alignment horizontal="left" vertical="center"/>
    </xf>
    <xf numFmtId="0" fontId="4" fillId="0" borderId="0" xfId="0" applyFont="1" applyFill="1" applyBorder="1" applyAlignment="1">
      <alignment horizontal="left"/>
    </xf>
    <xf numFmtId="0" fontId="21" fillId="0" borderId="0" xfId="0" applyFont="1" applyAlignment="1">
      <alignment horizontal="left"/>
    </xf>
    <xf numFmtId="0" fontId="21" fillId="0" borderId="0" xfId="0" applyFont="1" applyAlignment="1">
      <alignment vertical="center"/>
    </xf>
    <xf numFmtId="165" fontId="9" fillId="3" borderId="0" xfId="1" applyNumberFormat="1" applyFont="1" applyFill="1" applyBorder="1" applyAlignment="1">
      <alignment horizontal="right"/>
    </xf>
    <xf numFmtId="0" fontId="4" fillId="3" borderId="0" xfId="0" applyFont="1" applyFill="1" applyBorder="1" applyAlignment="1"/>
    <xf numFmtId="0" fontId="4" fillId="0" borderId="0" xfId="0" applyFont="1" applyFill="1" applyBorder="1" applyAlignment="1"/>
    <xf numFmtId="0" fontId="21" fillId="0" borderId="0" xfId="0" applyFont="1" applyFill="1" applyBorder="1" applyAlignment="1">
      <alignment vertical="center" wrapText="1"/>
    </xf>
    <xf numFmtId="0" fontId="21" fillId="0" borderId="0" xfId="0" applyFont="1" applyFill="1" applyBorder="1" applyAlignment="1">
      <alignment vertical="center"/>
    </xf>
    <xf numFmtId="17" fontId="11" fillId="2" borderId="0" xfId="0" applyNumberFormat="1"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cellXfs>
  <cellStyles count="2">
    <cellStyle name="Millares" xfId="1" builtinId="3"/>
    <cellStyle name="Normal" xfId="0" builtinId="0"/>
  </cellStyles>
  <dxfs count="0"/>
  <tableStyles count="0" defaultTableStyle="TableStyleMedium9" defaultPivotStyle="PivotStyleLight16"/>
  <colors>
    <mruColors>
      <color rgb="FF89C6C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ESTADISTICAS\2013\Diciembre%202013\Anexo5%20-%20Resumen%20Partidas%20Estados%20Financieros%20(Dic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Detalle Nivel 1"/>
      <sheetName val="Detalle Nivel 2"/>
    </sheetNames>
    <sheetDataSet>
      <sheetData sheetId="0"/>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9504-156D-4129-88C2-7BD7B103B12C}">
  <sheetPr>
    <tabColor rgb="FF00B050"/>
    <pageSetUpPr fitToPage="1"/>
  </sheetPr>
  <dimension ref="A1:DQ34"/>
  <sheetViews>
    <sheetView showGridLines="0" tabSelected="1" zoomScaleNormal="100" workbookViewId="0">
      <pane xSplit="1" ySplit="5" topLeftCell="B6" activePane="bottomRight" state="frozen"/>
      <selection pane="topRight" activeCell="B1" sqref="B1"/>
      <selection pane="bottomLeft" activeCell="A5" sqref="A5"/>
      <selection pane="bottomRight"/>
    </sheetView>
  </sheetViews>
  <sheetFormatPr baseColWidth="10" defaultRowHeight="15" x14ac:dyDescent="0.25"/>
  <cols>
    <col min="1" max="1" width="28" style="1" customWidth="1"/>
    <col min="2" max="121" width="14.7109375" style="1" customWidth="1"/>
    <col min="122" max="16384" width="11.42578125" style="1"/>
  </cols>
  <sheetData>
    <row r="1" spans="1:121" ht="12.75" customHeight="1" x14ac:dyDescent="0.25">
      <c r="A1" s="8" t="s">
        <v>35</v>
      </c>
    </row>
    <row r="2" spans="1:121" ht="17.25" customHeight="1" x14ac:dyDescent="0.25">
      <c r="A2" s="8" t="s">
        <v>53</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row>
    <row r="3" spans="1:121" x14ac:dyDescent="0.25">
      <c r="A3" s="9" t="s">
        <v>55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row>
    <row r="4" spans="1:121" x14ac:dyDescent="0.25">
      <c r="A4" s="67" t="s">
        <v>54</v>
      </c>
      <c r="B4" s="65">
        <v>40179</v>
      </c>
      <c r="C4" s="66"/>
      <c r="D4" s="65">
        <v>40210</v>
      </c>
      <c r="E4" s="66"/>
      <c r="F4" s="65">
        <v>40238</v>
      </c>
      <c r="G4" s="66"/>
      <c r="H4" s="65">
        <v>40269</v>
      </c>
      <c r="I4" s="66"/>
      <c r="J4" s="65">
        <v>40299</v>
      </c>
      <c r="K4" s="66"/>
      <c r="L4" s="65">
        <v>40330</v>
      </c>
      <c r="M4" s="66"/>
      <c r="N4" s="65">
        <v>40360</v>
      </c>
      <c r="O4" s="66"/>
      <c r="P4" s="65">
        <v>40391</v>
      </c>
      <c r="Q4" s="66"/>
      <c r="R4" s="65">
        <v>40422</v>
      </c>
      <c r="S4" s="66"/>
      <c r="T4" s="65">
        <v>40452</v>
      </c>
      <c r="U4" s="66"/>
      <c r="V4" s="65">
        <v>40483</v>
      </c>
      <c r="W4" s="66"/>
      <c r="X4" s="65">
        <v>40513</v>
      </c>
      <c r="Y4" s="66"/>
      <c r="Z4" s="65">
        <v>40544</v>
      </c>
      <c r="AA4" s="66"/>
      <c r="AB4" s="65">
        <v>40575</v>
      </c>
      <c r="AC4" s="66"/>
      <c r="AD4" s="65">
        <v>40603</v>
      </c>
      <c r="AE4" s="66"/>
      <c r="AF4" s="65">
        <v>40634</v>
      </c>
      <c r="AG4" s="66"/>
      <c r="AH4" s="65">
        <v>40664</v>
      </c>
      <c r="AI4" s="66"/>
      <c r="AJ4" s="65">
        <v>40695</v>
      </c>
      <c r="AK4" s="66"/>
      <c r="AL4" s="65">
        <v>40725</v>
      </c>
      <c r="AM4" s="66"/>
      <c r="AN4" s="65">
        <v>40756</v>
      </c>
      <c r="AO4" s="66"/>
      <c r="AP4" s="65">
        <v>40787</v>
      </c>
      <c r="AQ4" s="66"/>
      <c r="AR4" s="65">
        <v>40817</v>
      </c>
      <c r="AS4" s="66"/>
      <c r="AT4" s="65">
        <v>40848</v>
      </c>
      <c r="AU4" s="66"/>
      <c r="AV4" s="65">
        <v>40878</v>
      </c>
      <c r="AW4" s="66"/>
      <c r="AX4" s="65">
        <v>40909</v>
      </c>
      <c r="AY4" s="66"/>
      <c r="AZ4" s="65">
        <v>40940</v>
      </c>
      <c r="BA4" s="66"/>
      <c r="BB4" s="65">
        <v>40969</v>
      </c>
      <c r="BC4" s="66"/>
      <c r="BD4" s="65">
        <v>41000</v>
      </c>
      <c r="BE4" s="66"/>
      <c r="BF4" s="65">
        <v>41030</v>
      </c>
      <c r="BG4" s="66"/>
      <c r="BH4" s="65">
        <v>41061</v>
      </c>
      <c r="BI4" s="66"/>
      <c r="BJ4" s="65">
        <v>41091</v>
      </c>
      <c r="BK4" s="66"/>
      <c r="BL4" s="65">
        <v>41122</v>
      </c>
      <c r="BM4" s="66"/>
      <c r="BN4" s="65">
        <v>41153</v>
      </c>
      <c r="BO4" s="66"/>
      <c r="BP4" s="65">
        <v>41183</v>
      </c>
      <c r="BQ4" s="66"/>
      <c r="BR4" s="65">
        <v>41214</v>
      </c>
      <c r="BS4" s="66"/>
      <c r="BT4" s="65">
        <v>41244</v>
      </c>
      <c r="BU4" s="66"/>
      <c r="BV4" s="65">
        <v>41275</v>
      </c>
      <c r="BW4" s="66"/>
      <c r="BX4" s="65">
        <v>41306</v>
      </c>
      <c r="BY4" s="66"/>
      <c r="BZ4" s="65">
        <v>41334</v>
      </c>
      <c r="CA4" s="66"/>
      <c r="CB4" s="65">
        <v>41365</v>
      </c>
      <c r="CC4" s="66"/>
      <c r="CD4" s="65">
        <v>41395</v>
      </c>
      <c r="CE4" s="66"/>
      <c r="CF4" s="65">
        <v>41426</v>
      </c>
      <c r="CG4" s="66"/>
      <c r="CH4" s="65">
        <v>41456</v>
      </c>
      <c r="CI4" s="66"/>
      <c r="CJ4" s="65">
        <v>41487</v>
      </c>
      <c r="CK4" s="66"/>
      <c r="CL4" s="65">
        <v>41518</v>
      </c>
      <c r="CM4" s="66"/>
      <c r="CN4" s="65">
        <v>41548</v>
      </c>
      <c r="CO4" s="66"/>
      <c r="CP4" s="65">
        <v>41579</v>
      </c>
      <c r="CQ4" s="66"/>
      <c r="CR4" s="65">
        <v>41609</v>
      </c>
      <c r="CS4" s="66"/>
      <c r="CT4" s="65">
        <v>41640</v>
      </c>
      <c r="CU4" s="66"/>
      <c r="CV4" s="65">
        <v>41671</v>
      </c>
      <c r="CW4" s="66"/>
      <c r="CX4" s="65">
        <v>41699</v>
      </c>
      <c r="CY4" s="66"/>
      <c r="CZ4" s="65">
        <v>41730</v>
      </c>
      <c r="DA4" s="66"/>
      <c r="DB4" s="65">
        <v>41760</v>
      </c>
      <c r="DC4" s="66"/>
      <c r="DD4" s="65">
        <v>41791</v>
      </c>
      <c r="DE4" s="66"/>
      <c r="DF4" s="65">
        <v>41821</v>
      </c>
      <c r="DG4" s="66"/>
      <c r="DH4" s="65">
        <v>41852</v>
      </c>
      <c r="DI4" s="66"/>
      <c r="DJ4" s="65">
        <v>41883</v>
      </c>
      <c r="DK4" s="66"/>
      <c r="DL4" s="65">
        <v>41913</v>
      </c>
      <c r="DM4" s="66"/>
      <c r="DN4" s="65">
        <v>41944</v>
      </c>
      <c r="DO4" s="66"/>
      <c r="DP4" s="65">
        <v>41974</v>
      </c>
      <c r="DQ4" s="66"/>
    </row>
    <row r="5" spans="1:121" x14ac:dyDescent="0.25">
      <c r="A5" s="67"/>
      <c r="B5" s="12" t="s">
        <v>17</v>
      </c>
      <c r="C5" s="12" t="s">
        <v>43</v>
      </c>
      <c r="D5" s="12" t="s">
        <v>17</v>
      </c>
      <c r="E5" s="12" t="s">
        <v>43</v>
      </c>
      <c r="F5" s="12" t="s">
        <v>17</v>
      </c>
      <c r="G5" s="12" t="s">
        <v>43</v>
      </c>
      <c r="H5" s="12" t="s">
        <v>17</v>
      </c>
      <c r="I5" s="12" t="s">
        <v>43</v>
      </c>
      <c r="J5" s="12" t="s">
        <v>17</v>
      </c>
      <c r="K5" s="12" t="s">
        <v>43</v>
      </c>
      <c r="L5" s="12" t="s">
        <v>17</v>
      </c>
      <c r="M5" s="12" t="s">
        <v>43</v>
      </c>
      <c r="N5" s="12" t="s">
        <v>17</v>
      </c>
      <c r="O5" s="12" t="s">
        <v>43</v>
      </c>
      <c r="P5" s="12" t="s">
        <v>17</v>
      </c>
      <c r="Q5" s="12" t="s">
        <v>43</v>
      </c>
      <c r="R5" s="12" t="s">
        <v>17</v>
      </c>
      <c r="S5" s="12" t="s">
        <v>43</v>
      </c>
      <c r="T5" s="12" t="s">
        <v>17</v>
      </c>
      <c r="U5" s="12" t="s">
        <v>43</v>
      </c>
      <c r="V5" s="12" t="s">
        <v>17</v>
      </c>
      <c r="W5" s="12" t="s">
        <v>43</v>
      </c>
      <c r="X5" s="12" t="s">
        <v>17</v>
      </c>
      <c r="Y5" s="12" t="s">
        <v>43</v>
      </c>
      <c r="Z5" s="12" t="s">
        <v>17</v>
      </c>
      <c r="AA5" s="12" t="s">
        <v>43</v>
      </c>
      <c r="AB5" s="12" t="s">
        <v>17</v>
      </c>
      <c r="AC5" s="12" t="s">
        <v>43</v>
      </c>
      <c r="AD5" s="12" t="s">
        <v>17</v>
      </c>
      <c r="AE5" s="12" t="s">
        <v>43</v>
      </c>
      <c r="AF5" s="12" t="s">
        <v>17</v>
      </c>
      <c r="AG5" s="12" t="s">
        <v>43</v>
      </c>
      <c r="AH5" s="12" t="s">
        <v>17</v>
      </c>
      <c r="AI5" s="12" t="s">
        <v>43</v>
      </c>
      <c r="AJ5" s="12" t="s">
        <v>17</v>
      </c>
      <c r="AK5" s="12" t="s">
        <v>43</v>
      </c>
      <c r="AL5" s="12" t="s">
        <v>17</v>
      </c>
      <c r="AM5" s="12" t="s">
        <v>43</v>
      </c>
      <c r="AN5" s="12" t="s">
        <v>17</v>
      </c>
      <c r="AO5" s="12" t="s">
        <v>43</v>
      </c>
      <c r="AP5" s="12" t="s">
        <v>17</v>
      </c>
      <c r="AQ5" s="12" t="s">
        <v>43</v>
      </c>
      <c r="AR5" s="12" t="s">
        <v>17</v>
      </c>
      <c r="AS5" s="12" t="s">
        <v>43</v>
      </c>
      <c r="AT5" s="12" t="s">
        <v>17</v>
      </c>
      <c r="AU5" s="12" t="s">
        <v>43</v>
      </c>
      <c r="AV5" s="12" t="s">
        <v>17</v>
      </c>
      <c r="AW5" s="12" t="s">
        <v>43</v>
      </c>
      <c r="AX5" s="12" t="s">
        <v>17</v>
      </c>
      <c r="AY5" s="12" t="s">
        <v>43</v>
      </c>
      <c r="AZ5" s="12" t="s">
        <v>17</v>
      </c>
      <c r="BA5" s="12" t="s">
        <v>43</v>
      </c>
      <c r="BB5" s="12" t="s">
        <v>17</v>
      </c>
      <c r="BC5" s="12" t="s">
        <v>43</v>
      </c>
      <c r="BD5" s="12" t="s">
        <v>17</v>
      </c>
      <c r="BE5" s="12" t="s">
        <v>43</v>
      </c>
      <c r="BF5" s="12" t="s">
        <v>17</v>
      </c>
      <c r="BG5" s="12" t="s">
        <v>43</v>
      </c>
      <c r="BH5" s="12" t="s">
        <v>17</v>
      </c>
      <c r="BI5" s="12" t="s">
        <v>43</v>
      </c>
      <c r="BJ5" s="12" t="s">
        <v>17</v>
      </c>
      <c r="BK5" s="12" t="s">
        <v>43</v>
      </c>
      <c r="BL5" s="12" t="s">
        <v>17</v>
      </c>
      <c r="BM5" s="12" t="s">
        <v>43</v>
      </c>
      <c r="BN5" s="12" t="s">
        <v>17</v>
      </c>
      <c r="BO5" s="12" t="s">
        <v>43</v>
      </c>
      <c r="BP5" s="12" t="s">
        <v>17</v>
      </c>
      <c r="BQ5" s="12" t="s">
        <v>43</v>
      </c>
      <c r="BR5" s="12" t="s">
        <v>17</v>
      </c>
      <c r="BS5" s="12" t="s">
        <v>43</v>
      </c>
      <c r="BT5" s="12" t="s">
        <v>17</v>
      </c>
      <c r="BU5" s="12" t="s">
        <v>43</v>
      </c>
      <c r="BV5" s="12" t="s">
        <v>17</v>
      </c>
      <c r="BW5" s="12" t="s">
        <v>43</v>
      </c>
      <c r="BX5" s="12" t="s">
        <v>17</v>
      </c>
      <c r="BY5" s="12" t="s">
        <v>43</v>
      </c>
      <c r="BZ5" s="12" t="s">
        <v>17</v>
      </c>
      <c r="CA5" s="12" t="s">
        <v>43</v>
      </c>
      <c r="CB5" s="12" t="s">
        <v>17</v>
      </c>
      <c r="CC5" s="12" t="s">
        <v>43</v>
      </c>
      <c r="CD5" s="12" t="s">
        <v>17</v>
      </c>
      <c r="CE5" s="12" t="s">
        <v>43</v>
      </c>
      <c r="CF5" s="12" t="s">
        <v>17</v>
      </c>
      <c r="CG5" s="12" t="s">
        <v>43</v>
      </c>
      <c r="CH5" s="12" t="s">
        <v>17</v>
      </c>
      <c r="CI5" s="12" t="s">
        <v>43</v>
      </c>
      <c r="CJ5" s="12" t="s">
        <v>17</v>
      </c>
      <c r="CK5" s="12" t="s">
        <v>43</v>
      </c>
      <c r="CL5" s="12" t="s">
        <v>17</v>
      </c>
      <c r="CM5" s="12" t="s">
        <v>43</v>
      </c>
      <c r="CN5" s="12" t="s">
        <v>17</v>
      </c>
      <c r="CO5" s="12" t="s">
        <v>43</v>
      </c>
      <c r="CP5" s="12" t="s">
        <v>17</v>
      </c>
      <c r="CQ5" s="12" t="s">
        <v>43</v>
      </c>
      <c r="CR5" s="12" t="s">
        <v>17</v>
      </c>
      <c r="CS5" s="12" t="s">
        <v>43</v>
      </c>
      <c r="CT5" s="12" t="s">
        <v>17</v>
      </c>
      <c r="CU5" s="12" t="s">
        <v>43</v>
      </c>
      <c r="CV5" s="12" t="s">
        <v>17</v>
      </c>
      <c r="CW5" s="12" t="s">
        <v>43</v>
      </c>
      <c r="CX5" s="12" t="s">
        <v>17</v>
      </c>
      <c r="CY5" s="12" t="s">
        <v>43</v>
      </c>
      <c r="CZ5" s="12" t="s">
        <v>17</v>
      </c>
      <c r="DA5" s="12" t="s">
        <v>43</v>
      </c>
      <c r="DB5" s="12" t="s">
        <v>17</v>
      </c>
      <c r="DC5" s="12" t="s">
        <v>43</v>
      </c>
      <c r="DD5" s="12" t="s">
        <v>17</v>
      </c>
      <c r="DE5" s="12" t="s">
        <v>43</v>
      </c>
      <c r="DF5" s="12" t="s">
        <v>17</v>
      </c>
      <c r="DG5" s="12" t="s">
        <v>43</v>
      </c>
      <c r="DH5" s="12" t="s">
        <v>17</v>
      </c>
      <c r="DI5" s="12" t="s">
        <v>43</v>
      </c>
      <c r="DJ5" s="12" t="s">
        <v>17</v>
      </c>
      <c r="DK5" s="12" t="s">
        <v>43</v>
      </c>
      <c r="DL5" s="12" t="s">
        <v>17</v>
      </c>
      <c r="DM5" s="12" t="s">
        <v>43</v>
      </c>
      <c r="DN5" s="12" t="s">
        <v>17</v>
      </c>
      <c r="DO5" s="12" t="s">
        <v>43</v>
      </c>
      <c r="DP5" s="12" t="s">
        <v>17</v>
      </c>
      <c r="DQ5" s="12" t="s">
        <v>43</v>
      </c>
    </row>
    <row r="6" spans="1:121" s="6" customFormat="1" x14ac:dyDescent="0.25">
      <c r="A6" s="13" t="s">
        <v>50</v>
      </c>
      <c r="B6" s="14">
        <v>35711.896541199996</v>
      </c>
      <c r="C6" s="14">
        <v>10215.679885040001</v>
      </c>
      <c r="D6" s="14">
        <v>75050.953317520005</v>
      </c>
      <c r="E6" s="14">
        <v>23245.257646590002</v>
      </c>
      <c r="F6" s="14">
        <v>101319.82905301001</v>
      </c>
      <c r="G6" s="14">
        <v>32456.517728259998</v>
      </c>
      <c r="H6" s="14">
        <v>122707.42555806</v>
      </c>
      <c r="I6" s="14">
        <v>43922.265308660004</v>
      </c>
      <c r="J6" s="14">
        <v>155031.67066042</v>
      </c>
      <c r="K6" s="14">
        <v>56628.213239809993</v>
      </c>
      <c r="L6" s="14">
        <v>185672.30686557997</v>
      </c>
      <c r="M6" s="14">
        <v>74450.140841370012</v>
      </c>
      <c r="N6" s="14">
        <v>215390.94703490997</v>
      </c>
      <c r="O6" s="14">
        <v>89368.022197520011</v>
      </c>
      <c r="P6" s="14">
        <v>246971.93590362999</v>
      </c>
      <c r="Q6" s="14">
        <v>102129.23297985001</v>
      </c>
      <c r="R6" s="14">
        <v>270317.99464891001</v>
      </c>
      <c r="S6" s="14">
        <v>116316.17122695</v>
      </c>
      <c r="T6" s="14">
        <v>294374.78170191997</v>
      </c>
      <c r="U6" s="14">
        <v>129355.48511968</v>
      </c>
      <c r="V6" s="14">
        <v>324293.32015983999</v>
      </c>
      <c r="W6" s="14">
        <v>143249.80556872999</v>
      </c>
      <c r="X6" s="14">
        <v>377750.23067159997</v>
      </c>
      <c r="Y6" s="14">
        <v>156547.08261742999</v>
      </c>
      <c r="Z6" s="14">
        <v>43850.719005509993</v>
      </c>
      <c r="AA6" s="14">
        <v>12164.111774279998</v>
      </c>
      <c r="AB6" s="14">
        <v>72390.50153963</v>
      </c>
      <c r="AC6" s="14">
        <v>25581.269960919999</v>
      </c>
      <c r="AD6" s="14">
        <v>99966.940101710003</v>
      </c>
      <c r="AE6" s="14">
        <v>41208.585590020011</v>
      </c>
      <c r="AF6" s="14">
        <v>134601.65415615001</v>
      </c>
      <c r="AG6" s="14">
        <v>54392.870498980003</v>
      </c>
      <c r="AH6" s="14">
        <v>171841.51477204001</v>
      </c>
      <c r="AI6" s="14">
        <v>76808.773791320011</v>
      </c>
      <c r="AJ6" s="14">
        <v>200494.81134779999</v>
      </c>
      <c r="AK6" s="14">
        <v>93303.566391599976</v>
      </c>
      <c r="AL6" s="14">
        <v>233012.91110016001</v>
      </c>
      <c r="AM6" s="14">
        <v>107739.07252994001</v>
      </c>
      <c r="AN6" s="14">
        <v>255127.39036689006</v>
      </c>
      <c r="AO6" s="14">
        <v>123639.06576164</v>
      </c>
      <c r="AP6" s="14">
        <v>285505.16684447008</v>
      </c>
      <c r="AQ6" s="14">
        <v>138481.65761959</v>
      </c>
      <c r="AR6" s="14">
        <v>314375.95068524004</v>
      </c>
      <c r="AS6" s="14">
        <v>153649.34495053999</v>
      </c>
      <c r="AT6" s="14">
        <v>363146.51313288999</v>
      </c>
      <c r="AU6" s="14">
        <v>171201.52805065003</v>
      </c>
      <c r="AV6" s="14">
        <v>401190.55054452003</v>
      </c>
      <c r="AW6" s="14">
        <v>186960.24048013001</v>
      </c>
      <c r="AX6" s="14">
        <v>44089.812804550005</v>
      </c>
      <c r="AY6" s="14">
        <v>14948.01843027</v>
      </c>
      <c r="AZ6" s="14">
        <v>82444.266374309984</v>
      </c>
      <c r="BA6" s="14">
        <v>31327.190344610004</v>
      </c>
      <c r="BB6" s="14">
        <v>117619.65306287</v>
      </c>
      <c r="BC6" s="14">
        <v>50731.694307600003</v>
      </c>
      <c r="BD6" s="14">
        <v>155679.46210723001</v>
      </c>
      <c r="BE6" s="14">
        <v>64675.023417849996</v>
      </c>
      <c r="BF6" s="14">
        <v>199019.98322939</v>
      </c>
      <c r="BG6" s="14">
        <v>81624.775107239984</v>
      </c>
      <c r="BH6" s="14">
        <v>239085.92937372997</v>
      </c>
      <c r="BI6" s="14">
        <v>98558.011859830003</v>
      </c>
      <c r="BJ6" s="14">
        <v>268525.59876226628</v>
      </c>
      <c r="BK6" s="14">
        <v>116654.41921942001</v>
      </c>
      <c r="BL6" s="14">
        <v>303870.90704169899</v>
      </c>
      <c r="BM6" s="14">
        <v>135693.26756002003</v>
      </c>
      <c r="BN6" s="14">
        <v>332911.947715185</v>
      </c>
      <c r="BO6" s="14">
        <v>152588.66948489999</v>
      </c>
      <c r="BP6" s="14">
        <v>361255.61969016364</v>
      </c>
      <c r="BQ6" s="14">
        <v>174622.95130175</v>
      </c>
      <c r="BR6" s="14">
        <v>406813.74308212381</v>
      </c>
      <c r="BS6" s="14">
        <v>200127.97848153021</v>
      </c>
      <c r="BT6" s="14">
        <v>466155.92521058844</v>
      </c>
      <c r="BU6" s="14">
        <v>227551.21828933997</v>
      </c>
      <c r="BV6" s="14">
        <v>48327.841590761367</v>
      </c>
      <c r="BW6" s="14">
        <v>20920.228226155901</v>
      </c>
      <c r="BX6" s="14">
        <v>88010.678445150814</v>
      </c>
      <c r="BY6" s="14">
        <v>38512.730917419998</v>
      </c>
      <c r="BZ6" s="14">
        <v>123359.94385154182</v>
      </c>
      <c r="CA6" s="14">
        <v>55468.845990430011</v>
      </c>
      <c r="CB6" s="14">
        <v>166206.54705288302</v>
      </c>
      <c r="CC6" s="14">
        <v>75038.325408520206</v>
      </c>
      <c r="CD6" s="14">
        <v>206898.67504621268</v>
      </c>
      <c r="CE6" s="14">
        <v>95798.120943034432</v>
      </c>
      <c r="CF6" s="14">
        <v>249027.58993680147</v>
      </c>
      <c r="CG6" s="14">
        <v>117256.75364646749</v>
      </c>
      <c r="CH6" s="14">
        <v>281522.24857643049</v>
      </c>
      <c r="CI6" s="14">
        <v>139593.55251509001</v>
      </c>
      <c r="CJ6" s="14">
        <v>320257.41927866044</v>
      </c>
      <c r="CK6" s="14">
        <v>160395.24112793</v>
      </c>
      <c r="CL6" s="14">
        <v>351513.51585308969</v>
      </c>
      <c r="CM6" s="14">
        <v>184186.91883181996</v>
      </c>
      <c r="CN6" s="14">
        <v>388730.58867631981</v>
      </c>
      <c r="CO6" s="14">
        <v>208391.51950279</v>
      </c>
      <c r="CP6" s="14">
        <v>436276.71938325977</v>
      </c>
      <c r="CQ6" s="14">
        <v>230824.04171160999</v>
      </c>
      <c r="CR6" s="14">
        <v>517980.22402885981</v>
      </c>
      <c r="CS6" s="14">
        <v>248730.26957851998</v>
      </c>
      <c r="CT6" s="14">
        <v>87948.031906779608</v>
      </c>
      <c r="CU6" s="14">
        <v>22255.516643618997</v>
      </c>
      <c r="CV6" s="14">
        <v>143786.89117914869</v>
      </c>
      <c r="CW6" s="14">
        <v>45030.997547360806</v>
      </c>
      <c r="CX6" s="14">
        <v>171009.40866709</v>
      </c>
      <c r="CY6" s="14">
        <v>70118.93411033001</v>
      </c>
      <c r="CZ6" s="14">
        <v>207113.67578058003</v>
      </c>
      <c r="DA6" s="14">
        <v>89434.147206258902</v>
      </c>
      <c r="DB6" s="14">
        <v>263414.11545526481</v>
      </c>
      <c r="DC6" s="14">
        <v>115005.23505229541</v>
      </c>
      <c r="DD6" s="14">
        <v>304562.39654347184</v>
      </c>
      <c r="DE6" s="14">
        <v>139369.97741662178</v>
      </c>
      <c r="DF6" s="14">
        <v>357815.36118307174</v>
      </c>
      <c r="DG6" s="14">
        <v>168048.71933689181</v>
      </c>
      <c r="DH6" s="14">
        <v>406334.70122658386</v>
      </c>
      <c r="DI6" s="14">
        <v>191759.69984514022</v>
      </c>
      <c r="DJ6" s="14">
        <v>438863.17787766998</v>
      </c>
      <c r="DK6" s="14">
        <v>216632.50042039997</v>
      </c>
      <c r="DL6" s="14">
        <v>479535.94701008219</v>
      </c>
      <c r="DM6" s="14">
        <v>244949.12928278642</v>
      </c>
      <c r="DN6" s="14">
        <v>540648.44257709419</v>
      </c>
      <c r="DO6" s="14">
        <v>274735.53955332038</v>
      </c>
      <c r="DP6" s="14">
        <v>622592.20231049112</v>
      </c>
      <c r="DQ6" s="14">
        <v>307174.06683601753</v>
      </c>
    </row>
    <row r="7" spans="1:121" s="6" customFormat="1" x14ac:dyDescent="0.25">
      <c r="A7" s="34" t="s">
        <v>51</v>
      </c>
      <c r="B7" s="14">
        <v>19917.580581299997</v>
      </c>
      <c r="C7" s="14">
        <v>5200.4941702189481</v>
      </c>
      <c r="D7" s="14">
        <v>39275.303645120002</v>
      </c>
      <c r="E7" s="14">
        <v>11445.861087599998</v>
      </c>
      <c r="F7" s="14">
        <v>50021.658483350009</v>
      </c>
      <c r="G7" s="14">
        <v>17673.170190129997</v>
      </c>
      <c r="H7" s="14">
        <v>56221.804182679996</v>
      </c>
      <c r="I7" s="14">
        <v>23747.928975770003</v>
      </c>
      <c r="J7" s="14">
        <v>66067.742987030011</v>
      </c>
      <c r="K7" s="14">
        <v>28783.87606685</v>
      </c>
      <c r="L7" s="14">
        <v>78807.650233669992</v>
      </c>
      <c r="M7" s="14">
        <v>35746.292978450001</v>
      </c>
      <c r="N7" s="14">
        <v>88101.6791333</v>
      </c>
      <c r="O7" s="14">
        <v>42465.824117230004</v>
      </c>
      <c r="P7" s="14">
        <v>102229.023457</v>
      </c>
      <c r="Q7" s="14">
        <v>48659.180529820005</v>
      </c>
      <c r="R7" s="14">
        <v>110248.05385927</v>
      </c>
      <c r="S7" s="14">
        <v>55044.128634199995</v>
      </c>
      <c r="T7" s="14">
        <v>119535.71394889</v>
      </c>
      <c r="U7" s="14">
        <v>61273.466472460001</v>
      </c>
      <c r="V7" s="14">
        <v>135457.51699271999</v>
      </c>
      <c r="W7" s="14">
        <v>68178.270473609999</v>
      </c>
      <c r="X7" s="14">
        <v>149517.54636798002</v>
      </c>
      <c r="Y7" s="14">
        <v>73811.041407919998</v>
      </c>
      <c r="Z7" s="14">
        <v>25637.270776609999</v>
      </c>
      <c r="AA7" s="14">
        <v>6354.944256121842</v>
      </c>
      <c r="AB7" s="14">
        <v>39522.599078979998</v>
      </c>
      <c r="AC7" s="14">
        <v>12566.495162309999</v>
      </c>
      <c r="AD7" s="14">
        <v>50610.991555970002</v>
      </c>
      <c r="AE7" s="14">
        <v>19717.569099870001</v>
      </c>
      <c r="AF7" s="14">
        <v>67976.643095899999</v>
      </c>
      <c r="AG7" s="14">
        <v>25901.543543330001</v>
      </c>
      <c r="AH7" s="14">
        <v>80485.820210389997</v>
      </c>
      <c r="AI7" s="14">
        <v>34397.143949410005</v>
      </c>
      <c r="AJ7" s="14">
        <v>92025.634069129999</v>
      </c>
      <c r="AK7" s="14">
        <v>43177.243021919996</v>
      </c>
      <c r="AL7" s="14">
        <v>104231.15504374001</v>
      </c>
      <c r="AM7" s="14">
        <v>50573.77354966</v>
      </c>
      <c r="AN7" s="14">
        <v>117577.16531624</v>
      </c>
      <c r="AO7" s="14">
        <v>58257.79400727</v>
      </c>
      <c r="AP7" s="14">
        <v>133094.94062161003</v>
      </c>
      <c r="AQ7" s="14">
        <v>66194.751433486701</v>
      </c>
      <c r="AR7" s="14">
        <v>145110.07169539001</v>
      </c>
      <c r="AS7" s="14">
        <v>74016.836147934198</v>
      </c>
      <c r="AT7" s="14">
        <v>166225.96061236999</v>
      </c>
      <c r="AU7" s="14">
        <v>82874.392009052404</v>
      </c>
      <c r="AV7" s="14">
        <v>172725.65849197001</v>
      </c>
      <c r="AW7" s="14">
        <v>90905.186767957683</v>
      </c>
      <c r="AX7" s="14">
        <v>26140.261116790003</v>
      </c>
      <c r="AY7" s="14">
        <v>7760.6691162816105</v>
      </c>
      <c r="AZ7" s="14">
        <v>46668.749822809994</v>
      </c>
      <c r="BA7" s="14">
        <v>14745.434359540917</v>
      </c>
      <c r="BB7" s="14">
        <v>65103.033628550002</v>
      </c>
      <c r="BC7" s="14">
        <v>23129.031255534661</v>
      </c>
      <c r="BD7" s="14">
        <v>79848.246290500014</v>
      </c>
      <c r="BE7" s="14">
        <v>31939.244956582446</v>
      </c>
      <c r="BF7" s="14">
        <v>100052.56908025999</v>
      </c>
      <c r="BG7" s="14">
        <v>40284.631490049593</v>
      </c>
      <c r="BH7" s="14">
        <v>120121.34156355</v>
      </c>
      <c r="BI7" s="14">
        <v>48808.916329816624</v>
      </c>
      <c r="BJ7" s="14">
        <v>132916.16182955628</v>
      </c>
      <c r="BK7" s="14">
        <v>58907.411709489905</v>
      </c>
      <c r="BL7" s="14">
        <v>151616.97172581899</v>
      </c>
      <c r="BM7" s="14">
        <v>68315.435750915509</v>
      </c>
      <c r="BN7" s="14">
        <v>164623.35600805501</v>
      </c>
      <c r="BO7" s="14">
        <v>77372.257206271199</v>
      </c>
      <c r="BP7" s="14">
        <v>176355.35122909371</v>
      </c>
      <c r="BQ7" s="14">
        <v>85914.231533072059</v>
      </c>
      <c r="BR7" s="14">
        <v>196491.34292565385</v>
      </c>
      <c r="BS7" s="14">
        <v>95953.008294248473</v>
      </c>
      <c r="BT7" s="14">
        <v>207936.05456014845</v>
      </c>
      <c r="BU7" s="14">
        <v>102392.11352731535</v>
      </c>
      <c r="BV7" s="14">
        <v>28598.148691851366</v>
      </c>
      <c r="BW7" s="14">
        <v>8673.2037555898041</v>
      </c>
      <c r="BX7" s="14">
        <v>47703.19553681081</v>
      </c>
      <c r="BY7" s="14">
        <v>17105.530860618841</v>
      </c>
      <c r="BZ7" s="14">
        <v>67980.587351041817</v>
      </c>
      <c r="CA7" s="14">
        <v>25048.164354077086</v>
      </c>
      <c r="CB7" s="14">
        <v>82321.719044703015</v>
      </c>
      <c r="CC7" s="14">
        <v>34732.356337262143</v>
      </c>
      <c r="CD7" s="14">
        <v>100322.73705725267</v>
      </c>
      <c r="CE7" s="14">
        <v>44273.950422812733</v>
      </c>
      <c r="CF7" s="14">
        <v>122041.88454617147</v>
      </c>
      <c r="CG7" s="14">
        <v>54748.717102736955</v>
      </c>
      <c r="CH7" s="14">
        <v>136085.84670349048</v>
      </c>
      <c r="CI7" s="14">
        <v>65818.101879253561</v>
      </c>
      <c r="CJ7" s="14">
        <v>156864.65734326048</v>
      </c>
      <c r="CK7" s="14">
        <v>75386.112701584192</v>
      </c>
      <c r="CL7" s="14">
        <v>170589.24915881976</v>
      </c>
      <c r="CM7" s="14">
        <v>86568.57923530064</v>
      </c>
      <c r="CN7" s="14">
        <v>189080.4772934698</v>
      </c>
      <c r="CO7" s="14">
        <v>97654.115027571141</v>
      </c>
      <c r="CP7" s="14">
        <v>212423.78676465974</v>
      </c>
      <c r="CQ7" s="14">
        <v>109688.13754004496</v>
      </c>
      <c r="CR7" s="14">
        <v>240531.29430454981</v>
      </c>
      <c r="CS7" s="14">
        <v>120307.07453122915</v>
      </c>
      <c r="CT7" s="14">
        <v>59515.3401298596</v>
      </c>
      <c r="CU7" s="14">
        <v>12146.395909329</v>
      </c>
      <c r="CV7" s="14">
        <v>95875.556136618703</v>
      </c>
      <c r="CW7" s="14">
        <v>23233.801077290802</v>
      </c>
      <c r="CX7" s="14">
        <v>104048.23328966001</v>
      </c>
      <c r="CY7" s="14">
        <v>35319.598188880002</v>
      </c>
      <c r="CZ7" s="14">
        <v>122322.01913883</v>
      </c>
      <c r="DA7" s="14">
        <v>45404.777563458898</v>
      </c>
      <c r="DB7" s="14">
        <v>145869.25414475478</v>
      </c>
      <c r="DC7" s="14">
        <v>58883.402195105402</v>
      </c>
      <c r="DD7" s="14">
        <v>164728.1792818518</v>
      </c>
      <c r="DE7" s="14">
        <v>71385.077223111788</v>
      </c>
      <c r="DF7" s="14">
        <v>196141.8221384818</v>
      </c>
      <c r="DG7" s="14">
        <v>84463.732437531813</v>
      </c>
      <c r="DH7" s="14">
        <v>222259.86515645383</v>
      </c>
      <c r="DI7" s="14">
        <v>97758.442325840195</v>
      </c>
      <c r="DJ7" s="14">
        <v>234783.69030449999</v>
      </c>
      <c r="DK7" s="14">
        <v>111402.21155018998</v>
      </c>
      <c r="DL7" s="14">
        <v>251446.19346843217</v>
      </c>
      <c r="DM7" s="14">
        <v>127110.06760334641</v>
      </c>
      <c r="DN7" s="14">
        <v>286120.60297962418</v>
      </c>
      <c r="DO7" s="14">
        <v>144285.46834729039</v>
      </c>
      <c r="DP7" s="14">
        <v>311288.35259143112</v>
      </c>
      <c r="DQ7" s="14">
        <v>161918.32390998749</v>
      </c>
    </row>
    <row r="8" spans="1:121" s="6" customFormat="1" x14ac:dyDescent="0.25">
      <c r="A8" s="35" t="s">
        <v>6</v>
      </c>
      <c r="B8" s="15">
        <v>2107.9183688399999</v>
      </c>
      <c r="C8" s="15">
        <v>-351.73581968999997</v>
      </c>
      <c r="D8" s="15">
        <v>12062.11939899</v>
      </c>
      <c r="E8" s="15">
        <v>-359.23682497000004</v>
      </c>
      <c r="F8" s="15">
        <v>14893.129377230001</v>
      </c>
      <c r="G8" s="15">
        <v>-659.25940689999993</v>
      </c>
      <c r="H8" s="15">
        <v>12706.716295999999</v>
      </c>
      <c r="I8" s="15">
        <v>-663.68661949</v>
      </c>
      <c r="J8" s="15">
        <v>16073.410838160002</v>
      </c>
      <c r="K8" s="15">
        <v>-975.26039204999995</v>
      </c>
      <c r="L8" s="15">
        <v>20448.629461500001</v>
      </c>
      <c r="M8" s="15">
        <v>6808.4329573300001</v>
      </c>
      <c r="N8" s="15">
        <v>22476.465402590002</v>
      </c>
      <c r="O8" s="15">
        <v>8165.8866161500009</v>
      </c>
      <c r="P8" s="15">
        <v>24439.69495755</v>
      </c>
      <c r="Q8" s="15">
        <v>9117.8654157799992</v>
      </c>
      <c r="R8" s="15">
        <v>26287.682887309998</v>
      </c>
      <c r="S8" s="15">
        <v>10277.879515019999</v>
      </c>
      <c r="T8" s="15">
        <v>28015.926979790001</v>
      </c>
      <c r="U8" s="15">
        <v>11669.284650149999</v>
      </c>
      <c r="V8" s="15">
        <v>30563.964227699998</v>
      </c>
      <c r="W8" s="15">
        <v>12503.76054899</v>
      </c>
      <c r="X8" s="15">
        <v>33235.276401670002</v>
      </c>
      <c r="Y8" s="15">
        <v>13560.210088489999</v>
      </c>
      <c r="Z8" s="15">
        <v>5320.6469977899997</v>
      </c>
      <c r="AA8" s="15">
        <v>955.1561124399999</v>
      </c>
      <c r="AB8" s="15">
        <v>10666.126305789998</v>
      </c>
      <c r="AC8" s="15">
        <v>2124.5683698500002</v>
      </c>
      <c r="AD8" s="15">
        <v>13860.52212071</v>
      </c>
      <c r="AE8" s="15">
        <v>3035.1791771100002</v>
      </c>
      <c r="AF8" s="15">
        <v>21044.71578473</v>
      </c>
      <c r="AG8" s="15">
        <v>3911.5051649900001</v>
      </c>
      <c r="AH8" s="15">
        <v>23564.165658260001</v>
      </c>
      <c r="AI8" s="15">
        <v>5876.4142055900002</v>
      </c>
      <c r="AJ8" s="15">
        <v>26882.110697619999</v>
      </c>
      <c r="AK8" s="15">
        <v>7511.6345000399997</v>
      </c>
      <c r="AL8" s="15">
        <v>29443.373588589999</v>
      </c>
      <c r="AM8" s="15">
        <v>8593.9793127499997</v>
      </c>
      <c r="AN8" s="15">
        <v>30919.70007033</v>
      </c>
      <c r="AO8" s="15">
        <v>9648.7668729600009</v>
      </c>
      <c r="AP8" s="15">
        <v>36063.864599460001</v>
      </c>
      <c r="AQ8" s="15">
        <v>11254.795669099998</v>
      </c>
      <c r="AR8" s="15">
        <v>39726.079777530009</v>
      </c>
      <c r="AS8" s="15">
        <v>13096.035050850001</v>
      </c>
      <c r="AT8" s="15">
        <v>46742.249216700002</v>
      </c>
      <c r="AU8" s="15">
        <v>14768.25203962</v>
      </c>
      <c r="AV8" s="15">
        <v>42427.918359260002</v>
      </c>
      <c r="AW8" s="15">
        <v>16547.104614029999</v>
      </c>
      <c r="AX8" s="15">
        <v>3207.4559754500001</v>
      </c>
      <c r="AY8" s="15">
        <v>1359.4007104499999</v>
      </c>
      <c r="AZ8" s="15">
        <v>9422.99450669</v>
      </c>
      <c r="BA8" s="15">
        <v>2571.3767034400003</v>
      </c>
      <c r="BB8" s="15">
        <v>16361.968346919999</v>
      </c>
      <c r="BC8" s="15">
        <v>4840.6798449999997</v>
      </c>
      <c r="BD8" s="15">
        <v>21629.014755170003</v>
      </c>
      <c r="BE8" s="15">
        <v>6193.64573561</v>
      </c>
      <c r="BF8" s="15">
        <v>27353.949127399999</v>
      </c>
      <c r="BG8" s="15">
        <v>8025.9119405000001</v>
      </c>
      <c r="BH8" s="15">
        <v>35184.542301499998</v>
      </c>
      <c r="BI8" s="15">
        <v>9591.8431172599994</v>
      </c>
      <c r="BJ8" s="15">
        <v>38162.518254779992</v>
      </c>
      <c r="BK8" s="15">
        <v>12499.222379169998</v>
      </c>
      <c r="BL8" s="15">
        <v>41404.439320600002</v>
      </c>
      <c r="BM8" s="15">
        <v>14673.657179009999</v>
      </c>
      <c r="BN8" s="15">
        <v>44242.5627608</v>
      </c>
      <c r="BO8" s="15">
        <v>17016.080376440001</v>
      </c>
      <c r="BP8" s="15">
        <v>45668.604590219998</v>
      </c>
      <c r="BQ8" s="15">
        <v>18878.723682789998</v>
      </c>
      <c r="BR8" s="15">
        <v>50897.852418520015</v>
      </c>
      <c r="BS8" s="15">
        <v>20983.324874050002</v>
      </c>
      <c r="BT8" s="15">
        <v>55541.897497060003</v>
      </c>
      <c r="BU8" s="15">
        <v>22915.467087240006</v>
      </c>
      <c r="BV8" s="15">
        <v>5150.7216932100027</v>
      </c>
      <c r="BW8" s="15">
        <v>1520.7145418</v>
      </c>
      <c r="BX8" s="15">
        <v>13812.419566240002</v>
      </c>
      <c r="BY8" s="15">
        <v>3276.9343145199996</v>
      </c>
      <c r="BZ8" s="15">
        <v>20036.608407510004</v>
      </c>
      <c r="CA8" s="15">
        <v>4863.4239023300006</v>
      </c>
      <c r="CB8" s="15">
        <v>23733.580376747603</v>
      </c>
      <c r="CC8" s="15">
        <v>7319.5552606599995</v>
      </c>
      <c r="CD8" s="15">
        <v>28505.878642673</v>
      </c>
      <c r="CE8" s="15">
        <v>8729.2115108299986</v>
      </c>
      <c r="CF8" s="15">
        <v>37917.09369746632</v>
      </c>
      <c r="CG8" s="15">
        <v>10953.660454333702</v>
      </c>
      <c r="CH8" s="15">
        <v>40816.823434710001</v>
      </c>
      <c r="CI8" s="15">
        <v>14121.021288989998</v>
      </c>
      <c r="CJ8" s="15">
        <v>44798.624413750011</v>
      </c>
      <c r="CK8" s="15">
        <v>15982.082594760001</v>
      </c>
      <c r="CL8" s="15">
        <v>46778.925287330007</v>
      </c>
      <c r="CM8" s="15">
        <v>19276.24472871</v>
      </c>
      <c r="CN8" s="15">
        <v>51857.091876400009</v>
      </c>
      <c r="CO8" s="15">
        <v>22097.432274989998</v>
      </c>
      <c r="CP8" s="15">
        <v>58745.764151629999</v>
      </c>
      <c r="CQ8" s="15">
        <v>25360.435729159999</v>
      </c>
      <c r="CR8" s="15">
        <v>69625.113597819989</v>
      </c>
      <c r="CS8" s="15">
        <v>27721.762341600002</v>
      </c>
      <c r="CT8" s="15">
        <v>5511.68658418</v>
      </c>
      <c r="CU8" s="15">
        <v>2429.0918868000003</v>
      </c>
      <c r="CV8" s="15">
        <v>8729.5680609400006</v>
      </c>
      <c r="CW8" s="15">
        <v>4493.9972818799997</v>
      </c>
      <c r="CX8" s="15">
        <v>16113.212278270001</v>
      </c>
      <c r="CY8" s="15">
        <v>6680.1082387200004</v>
      </c>
      <c r="CZ8" s="15">
        <v>25271.637352829999</v>
      </c>
      <c r="DA8" s="15">
        <v>8280.285499990001</v>
      </c>
      <c r="DB8" s="15">
        <v>29272.545091760003</v>
      </c>
      <c r="DC8" s="15">
        <v>10512.80109146</v>
      </c>
      <c r="DD8" s="15">
        <v>36934.294452019989</v>
      </c>
      <c r="DE8" s="15">
        <v>12979.742379539999</v>
      </c>
      <c r="DF8" s="15">
        <v>40290.593347259994</v>
      </c>
      <c r="DG8" s="15">
        <v>15454.136526400001</v>
      </c>
      <c r="DH8" s="15">
        <v>45285.290453589987</v>
      </c>
      <c r="DI8" s="15">
        <v>18038.593416779997</v>
      </c>
      <c r="DJ8" s="15">
        <v>47906.139225399995</v>
      </c>
      <c r="DK8" s="15">
        <v>20004.951579499997</v>
      </c>
      <c r="DL8" s="15">
        <v>53898.015681719997</v>
      </c>
      <c r="DM8" s="15">
        <v>22644.815782079997</v>
      </c>
      <c r="DN8" s="15">
        <v>65618.294469430009</v>
      </c>
      <c r="DO8" s="15">
        <v>25290.385620359997</v>
      </c>
      <c r="DP8" s="15">
        <v>76620.66283922999</v>
      </c>
      <c r="DQ8" s="15">
        <v>28479.013270930005</v>
      </c>
    </row>
    <row r="9" spans="1:121" s="6" customFormat="1" x14ac:dyDescent="0.25">
      <c r="A9" s="35" t="s">
        <v>14</v>
      </c>
      <c r="B9" s="15">
        <v>0</v>
      </c>
      <c r="C9" s="15">
        <v>106.26639915000001</v>
      </c>
      <c r="D9" s="15">
        <v>0</v>
      </c>
      <c r="E9" s="15">
        <v>218.26565171000001</v>
      </c>
      <c r="F9" s="15">
        <v>0</v>
      </c>
      <c r="G9" s="15">
        <v>329.80387070999996</v>
      </c>
      <c r="H9" s="15">
        <v>0</v>
      </c>
      <c r="I9" s="15">
        <v>439.69568270999997</v>
      </c>
      <c r="J9" s="15">
        <v>0</v>
      </c>
      <c r="K9" s="15">
        <v>548.11332571000003</v>
      </c>
      <c r="L9" s="15">
        <v>0</v>
      </c>
      <c r="M9" s="15">
        <v>659.64237722000007</v>
      </c>
      <c r="N9" s="15">
        <v>0</v>
      </c>
      <c r="O9" s="15">
        <v>769.64820222000003</v>
      </c>
      <c r="P9" s="15">
        <v>0</v>
      </c>
      <c r="Q9" s="15">
        <v>888.61984466999991</v>
      </c>
      <c r="R9" s="15">
        <v>0</v>
      </c>
      <c r="S9" s="15">
        <v>1001.62016367</v>
      </c>
      <c r="T9" s="15">
        <v>0</v>
      </c>
      <c r="U9" s="15">
        <v>1114.3714956700001</v>
      </c>
      <c r="V9" s="15">
        <v>0</v>
      </c>
      <c r="W9" s="15">
        <v>1337.1025326700001</v>
      </c>
      <c r="X9" s="15">
        <v>0</v>
      </c>
      <c r="Y9" s="15">
        <v>1453.35223367</v>
      </c>
      <c r="Z9" s="15">
        <v>0</v>
      </c>
      <c r="AA9" s="15">
        <v>108.592467</v>
      </c>
      <c r="AB9" s="15">
        <v>0</v>
      </c>
      <c r="AC9" s="15">
        <v>234.80566899999999</v>
      </c>
      <c r="AD9" s="15">
        <v>0</v>
      </c>
      <c r="AE9" s="15">
        <v>351.00989700000002</v>
      </c>
      <c r="AF9" s="15">
        <v>0</v>
      </c>
      <c r="AG9" s="15">
        <v>470.114732</v>
      </c>
      <c r="AH9" s="15">
        <v>0</v>
      </c>
      <c r="AI9" s="15">
        <v>584.49818300000004</v>
      </c>
      <c r="AJ9" s="15">
        <v>0</v>
      </c>
      <c r="AK9" s="15">
        <v>703.02903900000001</v>
      </c>
      <c r="AL9" s="15">
        <v>0</v>
      </c>
      <c r="AM9" s="15">
        <v>834.59218399999997</v>
      </c>
      <c r="AN9" s="15">
        <v>0</v>
      </c>
      <c r="AO9" s="15">
        <v>963.65914402999999</v>
      </c>
      <c r="AP9" s="15">
        <v>0</v>
      </c>
      <c r="AQ9" s="15">
        <v>1092.3742880299999</v>
      </c>
      <c r="AR9" s="15">
        <v>0</v>
      </c>
      <c r="AS9" s="15">
        <v>1224.9201300299999</v>
      </c>
      <c r="AT9" s="15">
        <v>0</v>
      </c>
      <c r="AU9" s="15">
        <v>1472.6400460299999</v>
      </c>
      <c r="AV9" s="15">
        <v>0</v>
      </c>
      <c r="AW9" s="15">
        <v>1593.89279603</v>
      </c>
      <c r="AX9" s="15">
        <v>0</v>
      </c>
      <c r="AY9" s="15">
        <v>120.329497</v>
      </c>
      <c r="AZ9" s="15">
        <v>0</v>
      </c>
      <c r="BA9" s="15">
        <v>249.97473101</v>
      </c>
      <c r="BB9" s="15">
        <v>0</v>
      </c>
      <c r="BC9" s="15">
        <v>384.01126600999999</v>
      </c>
      <c r="BD9" s="15">
        <v>0</v>
      </c>
      <c r="BE9" s="15">
        <v>516.68173139999999</v>
      </c>
      <c r="BF9" s="15">
        <v>0</v>
      </c>
      <c r="BG9" s="15">
        <v>645.27204510000001</v>
      </c>
      <c r="BH9" s="15">
        <v>0</v>
      </c>
      <c r="BI9" s="15">
        <v>773.15842627999996</v>
      </c>
      <c r="BJ9" s="15">
        <v>0</v>
      </c>
      <c r="BK9" s="15">
        <v>903.53961127999992</v>
      </c>
      <c r="BL9" s="15">
        <v>0</v>
      </c>
      <c r="BM9" s="15">
        <v>1031.8173962799999</v>
      </c>
      <c r="BN9" s="15">
        <v>0</v>
      </c>
      <c r="BO9" s="15">
        <v>1160.70474702</v>
      </c>
      <c r="BP9" s="15">
        <v>0</v>
      </c>
      <c r="BQ9" s="15">
        <v>1291.65757285</v>
      </c>
      <c r="BR9" s="15">
        <v>0</v>
      </c>
      <c r="BS9" s="15">
        <v>1550.2859988499999</v>
      </c>
      <c r="BT9" s="15">
        <v>0</v>
      </c>
      <c r="BU9" s="15">
        <v>1674.12531285</v>
      </c>
      <c r="BV9" s="15">
        <v>0</v>
      </c>
      <c r="BW9" s="15">
        <v>163.23808116999999</v>
      </c>
      <c r="BX9" s="15">
        <v>0</v>
      </c>
      <c r="BY9" s="15">
        <v>301.53625369999997</v>
      </c>
      <c r="BZ9" s="15">
        <v>0</v>
      </c>
      <c r="CA9" s="15">
        <v>438.51337869999998</v>
      </c>
      <c r="CB9" s="15">
        <v>0</v>
      </c>
      <c r="CC9" s="15">
        <v>591.61635297000009</v>
      </c>
      <c r="CD9" s="15">
        <v>0</v>
      </c>
      <c r="CE9" s="15">
        <v>733.29730715999995</v>
      </c>
      <c r="CF9" s="15">
        <v>0</v>
      </c>
      <c r="CG9" s="15">
        <v>874.24064733</v>
      </c>
      <c r="CH9" s="15">
        <v>0</v>
      </c>
      <c r="CI9" s="15">
        <v>874.24064733</v>
      </c>
      <c r="CJ9" s="15">
        <v>0</v>
      </c>
      <c r="CK9" s="15">
        <v>874.45007514000008</v>
      </c>
      <c r="CL9" s="15">
        <v>0</v>
      </c>
      <c r="CM9" s="15">
        <v>874.52016289000005</v>
      </c>
      <c r="CN9" s="15">
        <v>0</v>
      </c>
      <c r="CO9" s="15">
        <v>874.52016289000005</v>
      </c>
      <c r="CP9" s="15">
        <v>0</v>
      </c>
      <c r="CQ9" s="15">
        <v>874.52016289000005</v>
      </c>
      <c r="CR9" s="15">
        <v>0</v>
      </c>
      <c r="CS9" s="15">
        <v>874.52016289000005</v>
      </c>
      <c r="CT9" s="15">
        <v>0</v>
      </c>
      <c r="CU9" s="15">
        <v>0</v>
      </c>
      <c r="CV9" s="15">
        <v>0</v>
      </c>
      <c r="CW9" s="15">
        <v>0</v>
      </c>
      <c r="CX9" s="15">
        <v>0</v>
      </c>
      <c r="CY9" s="15">
        <v>0</v>
      </c>
      <c r="CZ9" s="15">
        <v>0</v>
      </c>
      <c r="DA9" s="15">
        <v>0</v>
      </c>
      <c r="DB9" s="15">
        <v>0</v>
      </c>
      <c r="DC9" s="15">
        <v>0</v>
      </c>
      <c r="DD9" s="15">
        <v>0</v>
      </c>
      <c r="DE9" s="15">
        <v>0</v>
      </c>
      <c r="DF9" s="15">
        <v>0</v>
      </c>
      <c r="DG9" s="15">
        <v>0</v>
      </c>
      <c r="DH9" s="15">
        <v>0</v>
      </c>
      <c r="DI9" s="15">
        <v>0</v>
      </c>
      <c r="DJ9" s="15">
        <v>0</v>
      </c>
      <c r="DK9" s="15">
        <v>0</v>
      </c>
      <c r="DL9" s="15">
        <v>0</v>
      </c>
      <c r="DM9" s="15">
        <v>0</v>
      </c>
      <c r="DN9" s="15">
        <v>0</v>
      </c>
      <c r="DO9" s="15">
        <v>0</v>
      </c>
      <c r="DP9" s="15">
        <v>0</v>
      </c>
      <c r="DQ9" s="15">
        <v>0</v>
      </c>
    </row>
    <row r="10" spans="1:121" s="6" customFormat="1" x14ac:dyDescent="0.25">
      <c r="A10" s="35" t="s">
        <v>15</v>
      </c>
      <c r="B10" s="15">
        <v>4670.0614684599977</v>
      </c>
      <c r="C10" s="15">
        <v>1853.062742761655</v>
      </c>
      <c r="D10" s="15">
        <v>6133.9570121300021</v>
      </c>
      <c r="E10" s="15">
        <v>3965.7768893699995</v>
      </c>
      <c r="F10" s="15">
        <v>7686.4528801200031</v>
      </c>
      <c r="G10" s="15">
        <v>6583.5820143199981</v>
      </c>
      <c r="H10" s="15">
        <v>9205.3380056799942</v>
      </c>
      <c r="I10" s="15">
        <v>8688.4073294999998</v>
      </c>
      <c r="J10" s="15">
        <v>8412.1519728700005</v>
      </c>
      <c r="K10" s="15">
        <v>9998.0102228700016</v>
      </c>
      <c r="L10" s="15">
        <v>9575.7223421699964</v>
      </c>
      <c r="M10" s="15">
        <v>4807.9111088999998</v>
      </c>
      <c r="N10" s="15">
        <v>10841.791786299989</v>
      </c>
      <c r="O10" s="15">
        <v>5625.5922232600024</v>
      </c>
      <c r="P10" s="15">
        <v>12576.153316040007</v>
      </c>
      <c r="Q10" s="15">
        <v>6491.6839232200027</v>
      </c>
      <c r="R10" s="15">
        <v>13504.742011959999</v>
      </c>
      <c r="S10" s="15">
        <v>7471.6518895099944</v>
      </c>
      <c r="T10" s="15">
        <v>14428.785714689991</v>
      </c>
      <c r="U10" s="15">
        <v>7365.5273504700017</v>
      </c>
      <c r="V10" s="15">
        <v>15792.615934609988</v>
      </c>
      <c r="W10" s="15">
        <v>9274.3984368800011</v>
      </c>
      <c r="X10" s="15">
        <v>17916.250612310003</v>
      </c>
      <c r="Y10" s="15">
        <v>10067.126843760001</v>
      </c>
      <c r="Z10" s="15">
        <v>4545.8668988200006</v>
      </c>
      <c r="AA10" s="15">
        <v>1206.7308191781126</v>
      </c>
      <c r="AB10" s="15">
        <v>6125.6625093900057</v>
      </c>
      <c r="AC10" s="15">
        <v>2058.3928820199999</v>
      </c>
      <c r="AD10" s="15">
        <v>8131.9283542599987</v>
      </c>
      <c r="AE10" s="15">
        <v>3140.8761127600028</v>
      </c>
      <c r="AF10" s="15">
        <v>10108.722275169996</v>
      </c>
      <c r="AG10" s="15">
        <v>4325.9936813400018</v>
      </c>
      <c r="AH10" s="15">
        <v>11644.764937829998</v>
      </c>
      <c r="AI10" s="15">
        <v>5767.9362518100061</v>
      </c>
      <c r="AJ10" s="15">
        <v>13250.515614339998</v>
      </c>
      <c r="AK10" s="15">
        <v>7644.9178731699976</v>
      </c>
      <c r="AL10" s="15">
        <v>16256.750434220005</v>
      </c>
      <c r="AM10" s="15">
        <v>9121.0478302000047</v>
      </c>
      <c r="AN10" s="15">
        <v>18547.352500980007</v>
      </c>
      <c r="AO10" s="15">
        <v>10765.59708757</v>
      </c>
      <c r="AP10" s="15">
        <v>20504.165300920009</v>
      </c>
      <c r="AQ10" s="15">
        <v>12267.623404619801</v>
      </c>
      <c r="AR10" s="15">
        <v>22141.299320629987</v>
      </c>
      <c r="AS10" s="15">
        <v>13710.041134677289</v>
      </c>
      <c r="AT10" s="15">
        <v>24231.728038629997</v>
      </c>
      <c r="AU10" s="15">
        <v>15408.313903733106</v>
      </c>
      <c r="AV10" s="15">
        <v>26763.911037769984</v>
      </c>
      <c r="AW10" s="15">
        <v>16990.740605869585</v>
      </c>
      <c r="AX10" s="15">
        <v>7500.9465452399982</v>
      </c>
      <c r="AY10" s="15">
        <v>2274.5870236060109</v>
      </c>
      <c r="AZ10" s="15">
        <v>11520.63537575</v>
      </c>
      <c r="BA10" s="15">
        <v>2932.4804746405434</v>
      </c>
      <c r="BB10" s="15">
        <v>14544.14707952</v>
      </c>
      <c r="BC10" s="15">
        <v>1794.7063072929595</v>
      </c>
      <c r="BD10" s="15">
        <v>17474.96968029</v>
      </c>
      <c r="BE10" s="15">
        <v>6440.8204329356486</v>
      </c>
      <c r="BF10" s="15">
        <v>22621.136199399996</v>
      </c>
      <c r="BG10" s="15">
        <v>8468.5345585315299</v>
      </c>
      <c r="BH10" s="15">
        <v>25411.862189339998</v>
      </c>
      <c r="BI10" s="15">
        <v>10352.109053156426</v>
      </c>
      <c r="BJ10" s="15">
        <v>28520.495709876282</v>
      </c>
      <c r="BK10" s="15">
        <v>12272.958044982304</v>
      </c>
      <c r="BL10" s="15">
        <v>31858.763742358991</v>
      </c>
      <c r="BM10" s="15">
        <v>14301.673489916</v>
      </c>
      <c r="BN10" s="15">
        <v>34721.878506134992</v>
      </c>
      <c r="BO10" s="15">
        <v>16487.725484866503</v>
      </c>
      <c r="BP10" s="15">
        <v>37560.326622653702</v>
      </c>
      <c r="BQ10" s="15">
        <v>18136.821731507902</v>
      </c>
      <c r="BR10" s="15">
        <v>39423.719475513804</v>
      </c>
      <c r="BS10" s="15">
        <v>20382.962724847886</v>
      </c>
      <c r="BT10" s="15">
        <v>37508.553425948441</v>
      </c>
      <c r="BU10" s="15">
        <v>19241.400201557553</v>
      </c>
      <c r="BV10" s="15">
        <v>4299.5804406413645</v>
      </c>
      <c r="BW10" s="15">
        <v>1984.3932051419915</v>
      </c>
      <c r="BX10" s="15">
        <v>7530.6521365708059</v>
      </c>
      <c r="BY10" s="15">
        <v>3823.0092107213713</v>
      </c>
      <c r="BZ10" s="15">
        <v>12933.613722551821</v>
      </c>
      <c r="CA10" s="15">
        <v>5610.7284390764917</v>
      </c>
      <c r="CB10" s="15">
        <v>15937.226162975419</v>
      </c>
      <c r="CC10" s="15">
        <v>7410.6422057100453</v>
      </c>
      <c r="CD10" s="15">
        <v>19358.039034579666</v>
      </c>
      <c r="CE10" s="15">
        <v>9857.0246053360315</v>
      </c>
      <c r="CF10" s="15">
        <v>22985.564003705149</v>
      </c>
      <c r="CG10" s="15">
        <v>12320.35391381408</v>
      </c>
      <c r="CH10" s="15">
        <v>27547.679932780466</v>
      </c>
      <c r="CI10" s="15">
        <v>14635.085834742196</v>
      </c>
      <c r="CJ10" s="15">
        <v>29964.026254510463</v>
      </c>
      <c r="CK10" s="15">
        <v>16960.08634591008</v>
      </c>
      <c r="CL10" s="15">
        <v>34134.573512489762</v>
      </c>
      <c r="CM10" s="15">
        <v>19563.727249268701</v>
      </c>
      <c r="CN10" s="15">
        <v>37804.679454069788</v>
      </c>
      <c r="CO10" s="15">
        <v>22178.482158843133</v>
      </c>
      <c r="CP10" s="15">
        <v>42061.456542029773</v>
      </c>
      <c r="CQ10" s="15">
        <v>24976.820072660168</v>
      </c>
      <c r="CR10" s="15">
        <v>48222.893232729832</v>
      </c>
      <c r="CS10" s="15">
        <v>27387.853098508807</v>
      </c>
      <c r="CT10" s="15">
        <v>9882.7603599596005</v>
      </c>
      <c r="CU10" s="15">
        <v>2381.8754988390001</v>
      </c>
      <c r="CV10" s="15">
        <v>17214.060276548695</v>
      </c>
      <c r="CW10" s="15">
        <v>4418.3502257207992</v>
      </c>
      <c r="CX10" s="15">
        <v>20207.067401720004</v>
      </c>
      <c r="CY10" s="15">
        <v>7189.1968704900046</v>
      </c>
      <c r="CZ10" s="15">
        <v>23477.860927699996</v>
      </c>
      <c r="DA10" s="15">
        <v>9471.7191671188993</v>
      </c>
      <c r="DB10" s="15">
        <v>29710.189551724798</v>
      </c>
      <c r="DC10" s="15">
        <v>12532.630288665399</v>
      </c>
      <c r="DD10" s="15">
        <v>37032.235111261791</v>
      </c>
      <c r="DE10" s="15">
        <v>15407.311087691798</v>
      </c>
      <c r="DF10" s="15">
        <v>53232.582204261809</v>
      </c>
      <c r="DG10" s="15">
        <v>18416.616248211812</v>
      </c>
      <c r="DH10" s="15">
        <v>56843.608750383799</v>
      </c>
      <c r="DI10" s="15">
        <v>21490.967908260202</v>
      </c>
      <c r="DJ10" s="15">
        <v>62493.643601339973</v>
      </c>
      <c r="DK10" s="15">
        <v>25362.878783609991</v>
      </c>
      <c r="DL10" s="15">
        <v>65816.863817972189</v>
      </c>
      <c r="DM10" s="15">
        <v>29712.542794816411</v>
      </c>
      <c r="DN10" s="15">
        <v>70880.487572234197</v>
      </c>
      <c r="DO10" s="15">
        <v>33661.406480880381</v>
      </c>
      <c r="DP10" s="15">
        <v>77483.163736551098</v>
      </c>
      <c r="DQ10" s="15">
        <v>37385.714240267502</v>
      </c>
    </row>
    <row r="11" spans="1:121" s="6" customFormat="1" x14ac:dyDescent="0.25">
      <c r="A11" s="35" t="s">
        <v>44</v>
      </c>
      <c r="B11" s="15">
        <v>13139.600743999999</v>
      </c>
      <c r="C11" s="15">
        <v>3592.9008479972927</v>
      </c>
      <c r="D11" s="15">
        <v>21079.227234000002</v>
      </c>
      <c r="E11" s="15">
        <v>7621.0553714899997</v>
      </c>
      <c r="F11" s="15">
        <v>27442.076226000001</v>
      </c>
      <c r="G11" s="15">
        <v>11419.043712000001</v>
      </c>
      <c r="H11" s="15">
        <v>34309.749881000003</v>
      </c>
      <c r="I11" s="15">
        <v>15283.51258305</v>
      </c>
      <c r="J11" s="15">
        <v>41582.180176000002</v>
      </c>
      <c r="K11" s="15">
        <v>19213.012910319998</v>
      </c>
      <c r="L11" s="15">
        <v>48783.298430000003</v>
      </c>
      <c r="M11" s="15">
        <v>23470.306535</v>
      </c>
      <c r="N11" s="15">
        <v>54783.421944410002</v>
      </c>
      <c r="O11" s="15">
        <v>27904.697075599997</v>
      </c>
      <c r="P11" s="15">
        <v>65213.175183410007</v>
      </c>
      <c r="Q11" s="15">
        <v>32161.01134615</v>
      </c>
      <c r="R11" s="15">
        <v>70455.628960000002</v>
      </c>
      <c r="S11" s="15">
        <v>36292.977065999999</v>
      </c>
      <c r="T11" s="15">
        <v>77091.001254410003</v>
      </c>
      <c r="U11" s="15">
        <v>41124.282976169998</v>
      </c>
      <c r="V11" s="15">
        <v>89100.936830410006</v>
      </c>
      <c r="W11" s="15">
        <v>45063.00895507</v>
      </c>
      <c r="X11" s="15">
        <v>98366.019354000004</v>
      </c>
      <c r="Y11" s="15">
        <v>48730.352242000001</v>
      </c>
      <c r="Z11" s="15">
        <v>15770.756880000001</v>
      </c>
      <c r="AA11" s="15">
        <v>4084.4648575037295</v>
      </c>
      <c r="AB11" s="15">
        <v>22730.810263799998</v>
      </c>
      <c r="AC11" s="15">
        <v>8148.7282414399997</v>
      </c>
      <c r="AD11" s="15">
        <v>28618.541080999999</v>
      </c>
      <c r="AE11" s="15">
        <v>13190.503913</v>
      </c>
      <c r="AF11" s="15">
        <v>36823.205035999999</v>
      </c>
      <c r="AG11" s="15">
        <v>17193.929964999999</v>
      </c>
      <c r="AH11" s="15">
        <v>45276.889614300002</v>
      </c>
      <c r="AI11" s="15">
        <v>22163.944399009997</v>
      </c>
      <c r="AJ11" s="15">
        <v>51892.288999999997</v>
      </c>
      <c r="AK11" s="15">
        <v>27316.954000000002</v>
      </c>
      <c r="AL11" s="15">
        <v>58530.431915000001</v>
      </c>
      <c r="AM11" s="15">
        <v>32023.358337999998</v>
      </c>
      <c r="AN11" s="15">
        <v>68109.513638999997</v>
      </c>
      <c r="AO11" s="15">
        <v>36878.975017999997</v>
      </c>
      <c r="AP11" s="15">
        <v>76526.311615300001</v>
      </c>
      <c r="AQ11" s="15">
        <v>41578.846807396898</v>
      </c>
      <c r="AR11" s="15">
        <v>83242.093491300009</v>
      </c>
      <c r="AS11" s="15">
        <v>45984.051611036906</v>
      </c>
      <c r="AT11" s="15">
        <v>95221.0607743</v>
      </c>
      <c r="AU11" s="15">
        <v>51223.064831749296</v>
      </c>
      <c r="AV11" s="15">
        <v>103401.72502730001</v>
      </c>
      <c r="AW11" s="15">
        <v>55769.914640058101</v>
      </c>
      <c r="AX11" s="15">
        <v>15423.609109000001</v>
      </c>
      <c r="AY11" s="15">
        <v>4001.5141118856</v>
      </c>
      <c r="AZ11" s="15">
        <v>25673.981459999999</v>
      </c>
      <c r="BA11" s="15">
        <v>8984.892625110373</v>
      </c>
      <c r="BB11" s="15">
        <v>34088.216968000001</v>
      </c>
      <c r="BC11" s="15">
        <v>16098.513164791701</v>
      </c>
      <c r="BD11" s="15">
        <v>40575.334806999999</v>
      </c>
      <c r="BE11" s="15">
        <v>18771.709950316799</v>
      </c>
      <c r="BF11" s="15">
        <v>49708.004835599997</v>
      </c>
      <c r="BG11" s="15">
        <v>23121.659169398059</v>
      </c>
      <c r="BH11" s="15">
        <v>59103.822714599999</v>
      </c>
      <c r="BI11" s="15">
        <v>28064.393930600199</v>
      </c>
      <c r="BJ11" s="15">
        <v>65763.196979600005</v>
      </c>
      <c r="BK11" s="15">
        <v>33200.404148397596</v>
      </c>
      <c r="BL11" s="15">
        <v>77758.014420600011</v>
      </c>
      <c r="BM11" s="15">
        <v>38268.537320059499</v>
      </c>
      <c r="BN11" s="15">
        <v>85011.948394600011</v>
      </c>
      <c r="BO11" s="15">
        <v>42664.397780294697</v>
      </c>
      <c r="BP11" s="15">
        <v>92413.976028600009</v>
      </c>
      <c r="BQ11" s="15">
        <v>47558.74011992415</v>
      </c>
      <c r="BR11" s="15">
        <v>105400.53720060001</v>
      </c>
      <c r="BS11" s="15">
        <v>52955.369101040596</v>
      </c>
      <c r="BT11" s="15">
        <v>113998.3145276</v>
      </c>
      <c r="BU11" s="15">
        <v>58475.672877857782</v>
      </c>
      <c r="BV11" s="15">
        <v>19152.421557999998</v>
      </c>
      <c r="BW11" s="15">
        <v>5002.3579274778122</v>
      </c>
      <c r="BX11" s="15">
        <v>26344.587334</v>
      </c>
      <c r="BY11" s="15">
        <v>9701.5510816774713</v>
      </c>
      <c r="BZ11" s="15">
        <v>34951.849115999998</v>
      </c>
      <c r="CA11" s="15">
        <v>14123.592417970593</v>
      </c>
      <c r="CB11" s="15">
        <v>42544.976900000001</v>
      </c>
      <c r="CC11" s="15">
        <v>19389.573113922092</v>
      </c>
      <c r="CD11" s="15">
        <v>52305.249880000003</v>
      </c>
      <c r="CE11" s="15">
        <v>24933.447595486698</v>
      </c>
      <c r="CF11" s="15">
        <v>60937.863845</v>
      </c>
      <c r="CG11" s="15">
        <v>30567.954126259174</v>
      </c>
      <c r="CH11" s="15">
        <v>67474.142835999999</v>
      </c>
      <c r="CI11" s="15">
        <v>36145.908211191367</v>
      </c>
      <c r="CJ11" s="15">
        <v>82102.006674999997</v>
      </c>
      <c r="CK11" s="15">
        <v>41513.864738574099</v>
      </c>
      <c r="CL11" s="15">
        <v>89675.750358999998</v>
      </c>
      <c r="CM11" s="15">
        <v>46789.618418231941</v>
      </c>
      <c r="CN11" s="15">
        <v>99418.705963</v>
      </c>
      <c r="CO11" s="15">
        <v>52433.17277564801</v>
      </c>
      <c r="CP11" s="15">
        <v>111616.56607099999</v>
      </c>
      <c r="CQ11" s="15">
        <v>58390.215523134793</v>
      </c>
      <c r="CR11" s="15">
        <v>122683.287474</v>
      </c>
      <c r="CS11" s="15">
        <v>64229.29287603034</v>
      </c>
      <c r="CT11" s="15">
        <v>44120.89318572</v>
      </c>
      <c r="CU11" s="15">
        <v>7335.4285236899996</v>
      </c>
      <c r="CV11" s="15">
        <v>69931.927799130004</v>
      </c>
      <c r="CW11" s="15">
        <v>14321.45356969</v>
      </c>
      <c r="CX11" s="15">
        <v>67727.953609670003</v>
      </c>
      <c r="CY11" s="15">
        <v>21450.293079669998</v>
      </c>
      <c r="CZ11" s="15">
        <v>73572.520858300006</v>
      </c>
      <c r="DA11" s="15">
        <v>27652.772896349998</v>
      </c>
      <c r="DB11" s="15">
        <v>86886.519501269999</v>
      </c>
      <c r="DC11" s="15">
        <v>35837.970814980006</v>
      </c>
      <c r="DD11" s="15">
        <v>90761.649718570014</v>
      </c>
      <c r="DE11" s="15">
        <v>42998.02375588</v>
      </c>
      <c r="DF11" s="15">
        <v>102618.62630444</v>
      </c>
      <c r="DG11" s="15">
        <v>50592.979662919999</v>
      </c>
      <c r="DH11" s="15">
        <v>120130.94566996001</v>
      </c>
      <c r="DI11" s="15">
        <v>58228.8810008</v>
      </c>
      <c r="DJ11" s="15">
        <v>124383.88719524001</v>
      </c>
      <c r="DK11" s="15">
        <v>66034.381187079998</v>
      </c>
      <c r="DL11" s="15">
        <v>131731.31396874</v>
      </c>
      <c r="DM11" s="15">
        <v>74752.70902645</v>
      </c>
      <c r="DN11" s="15">
        <v>149621.82093796</v>
      </c>
      <c r="DO11" s="15">
        <v>85333.676246050003</v>
      </c>
      <c r="DP11" s="15">
        <v>157184.52601564999</v>
      </c>
      <c r="DQ11" s="15">
        <v>96053.596398789989</v>
      </c>
    </row>
    <row r="12" spans="1:121" s="6" customFormat="1" x14ac:dyDescent="0.25">
      <c r="A12" s="35" t="s">
        <v>13</v>
      </c>
      <c r="B12" s="15">
        <v>0</v>
      </c>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5">
        <v>0</v>
      </c>
      <c r="AI12" s="15">
        <v>4.3509099999999998</v>
      </c>
      <c r="AJ12" s="15">
        <v>0.71875717000000006</v>
      </c>
      <c r="AK12" s="15">
        <v>0.70760971000000006</v>
      </c>
      <c r="AL12" s="15">
        <v>0.59910593000000001</v>
      </c>
      <c r="AM12" s="15">
        <v>0.79588470999999994</v>
      </c>
      <c r="AN12" s="15">
        <v>0.59910593000000001</v>
      </c>
      <c r="AO12" s="15">
        <v>0.79588470999999994</v>
      </c>
      <c r="AP12" s="15">
        <v>0.59910593000000001</v>
      </c>
      <c r="AQ12" s="15">
        <v>1.11126434</v>
      </c>
      <c r="AR12" s="15">
        <v>0.59910593000000001</v>
      </c>
      <c r="AS12" s="15">
        <v>1.7882213400000002</v>
      </c>
      <c r="AT12" s="15">
        <v>30.922582739999999</v>
      </c>
      <c r="AU12" s="15">
        <v>2.1211879199999997</v>
      </c>
      <c r="AV12" s="15">
        <v>132.10406764000001</v>
      </c>
      <c r="AW12" s="15">
        <v>3.5341119700000001</v>
      </c>
      <c r="AX12" s="15">
        <v>8.2494870999999996</v>
      </c>
      <c r="AY12" s="15">
        <v>4.83777334</v>
      </c>
      <c r="AZ12" s="15">
        <v>51.138480369999996</v>
      </c>
      <c r="BA12" s="15">
        <v>6.7098253400000001</v>
      </c>
      <c r="BB12" s="15">
        <v>108.70123411</v>
      </c>
      <c r="BC12" s="15">
        <v>11.12067244</v>
      </c>
      <c r="BD12" s="15">
        <v>168.92704804000002</v>
      </c>
      <c r="BE12" s="15">
        <v>16.387106320000001</v>
      </c>
      <c r="BF12" s="15">
        <v>369.47891786000002</v>
      </c>
      <c r="BG12" s="15">
        <v>23.253776519999999</v>
      </c>
      <c r="BH12" s="15">
        <v>421.11435811000001</v>
      </c>
      <c r="BI12" s="15">
        <v>27.411802520000002</v>
      </c>
      <c r="BJ12" s="15">
        <v>469.95088529999998</v>
      </c>
      <c r="BK12" s="15">
        <v>31.28752566</v>
      </c>
      <c r="BL12" s="15">
        <v>595.75424225999996</v>
      </c>
      <c r="BM12" s="15">
        <v>39.750365649999999</v>
      </c>
      <c r="BN12" s="15">
        <v>646.96634652</v>
      </c>
      <c r="BO12" s="15">
        <v>43.348817650000001</v>
      </c>
      <c r="BP12" s="15">
        <v>712.44398762000003</v>
      </c>
      <c r="BQ12" s="15">
        <v>48.288426000000001</v>
      </c>
      <c r="BR12" s="15">
        <v>769.23383102000003</v>
      </c>
      <c r="BS12" s="15">
        <v>81.065595460000011</v>
      </c>
      <c r="BT12" s="15">
        <v>887.28910953999991</v>
      </c>
      <c r="BU12" s="15">
        <v>85.448047810000006</v>
      </c>
      <c r="BV12" s="15">
        <v>-4.5750000000000002</v>
      </c>
      <c r="BW12" s="15">
        <v>2.5</v>
      </c>
      <c r="BX12" s="15">
        <v>15.5365</v>
      </c>
      <c r="BY12" s="15">
        <v>2.5</v>
      </c>
      <c r="BZ12" s="15">
        <v>58.516104980000001</v>
      </c>
      <c r="CA12" s="15">
        <v>11.906216000000001</v>
      </c>
      <c r="CB12" s="15">
        <v>105.93560498000001</v>
      </c>
      <c r="CC12" s="15">
        <v>20.969404000000001</v>
      </c>
      <c r="CD12" s="15">
        <v>153.56950000000001</v>
      </c>
      <c r="CE12" s="15">
        <v>20.969404000000001</v>
      </c>
      <c r="CF12" s="15">
        <v>201.363</v>
      </c>
      <c r="CG12" s="15">
        <v>32.507961000000002</v>
      </c>
      <c r="CH12" s="15">
        <v>247.20050000000001</v>
      </c>
      <c r="CI12" s="15">
        <v>41.845897000000001</v>
      </c>
      <c r="CJ12" s="15">
        <v>0</v>
      </c>
      <c r="CK12" s="15">
        <v>55.628947200000006</v>
      </c>
      <c r="CL12" s="15">
        <v>0</v>
      </c>
      <c r="CM12" s="15">
        <v>64.468676200000004</v>
      </c>
      <c r="CN12" s="15">
        <v>0</v>
      </c>
      <c r="CO12" s="15">
        <v>70.507655200000002</v>
      </c>
      <c r="CP12" s="15">
        <v>0</v>
      </c>
      <c r="CQ12" s="15">
        <v>86.1460522</v>
      </c>
      <c r="CR12" s="15">
        <v>0</v>
      </c>
      <c r="CS12" s="15">
        <v>93.6460522</v>
      </c>
      <c r="CT12" s="15">
        <v>0</v>
      </c>
      <c r="CU12" s="15">
        <v>0</v>
      </c>
      <c r="CV12" s="15">
        <v>0</v>
      </c>
      <c r="CW12" s="15">
        <v>0</v>
      </c>
      <c r="CX12" s="15">
        <v>0</v>
      </c>
      <c r="CY12" s="15">
        <v>0</v>
      </c>
      <c r="CZ12" s="15">
        <v>0</v>
      </c>
      <c r="DA12" s="15">
        <v>0</v>
      </c>
      <c r="DB12" s="15">
        <v>0</v>
      </c>
      <c r="DC12" s="15">
        <v>0</v>
      </c>
      <c r="DD12" s="15">
        <v>0</v>
      </c>
      <c r="DE12" s="15">
        <v>0</v>
      </c>
      <c r="DF12" s="15">
        <v>2.0282520000000002E-2</v>
      </c>
      <c r="DG12" s="15">
        <v>0</v>
      </c>
      <c r="DH12" s="15">
        <v>2.0282520000000002E-2</v>
      </c>
      <c r="DI12" s="15">
        <v>0</v>
      </c>
      <c r="DJ12" s="15">
        <v>2.0282520000000002E-2</v>
      </c>
      <c r="DK12" s="15">
        <v>0</v>
      </c>
      <c r="DL12" s="15">
        <v>0</v>
      </c>
      <c r="DM12" s="15">
        <v>0</v>
      </c>
      <c r="DN12" s="15">
        <v>0</v>
      </c>
      <c r="DO12" s="15">
        <v>0</v>
      </c>
      <c r="DP12" s="15">
        <v>0</v>
      </c>
      <c r="DQ12" s="15">
        <v>0</v>
      </c>
    </row>
    <row r="13" spans="1:121" s="6" customFormat="1" x14ac:dyDescent="0.25">
      <c r="A13" s="34" t="s">
        <v>52</v>
      </c>
      <c r="B13" s="14">
        <v>15794.315959899999</v>
      </c>
      <c r="C13" s="14">
        <v>5015.185714821052</v>
      </c>
      <c r="D13" s="14">
        <v>35775.649672400003</v>
      </c>
      <c r="E13" s="14">
        <v>11799.396558990004</v>
      </c>
      <c r="F13" s="14">
        <v>51298.170569659997</v>
      </c>
      <c r="G13" s="14">
        <v>14783.347538130001</v>
      </c>
      <c r="H13" s="14">
        <v>66485.621375379997</v>
      </c>
      <c r="I13" s="14">
        <v>20174.336332889998</v>
      </c>
      <c r="J13" s="14">
        <v>88963.92767338999</v>
      </c>
      <c r="K13" s="14">
        <v>27844.337172959997</v>
      </c>
      <c r="L13" s="14">
        <v>106864.65663190999</v>
      </c>
      <c r="M13" s="14">
        <v>38703.847862920004</v>
      </c>
      <c r="N13" s="14">
        <v>127289.26790160999</v>
      </c>
      <c r="O13" s="14">
        <v>46902.19808029</v>
      </c>
      <c r="P13" s="14">
        <v>144742.91244662998</v>
      </c>
      <c r="Q13" s="14">
        <v>53470.052450030009</v>
      </c>
      <c r="R13" s="14">
        <v>160069.94078964001</v>
      </c>
      <c r="S13" s="14">
        <v>61272.042592750004</v>
      </c>
      <c r="T13" s="14">
        <v>174839.06775302999</v>
      </c>
      <c r="U13" s="14">
        <v>68082.01864722</v>
      </c>
      <c r="V13" s="14">
        <v>188835.80316712</v>
      </c>
      <c r="W13" s="14">
        <v>75071.535095119994</v>
      </c>
      <c r="X13" s="14">
        <v>228232.68430361999</v>
      </c>
      <c r="Y13" s="14">
        <v>82736.041209509989</v>
      </c>
      <c r="Z13" s="14">
        <v>18213.448228899997</v>
      </c>
      <c r="AA13" s="14">
        <v>5809.1675181581568</v>
      </c>
      <c r="AB13" s="14">
        <v>32867.902460650002</v>
      </c>
      <c r="AC13" s="14">
        <v>13014.774798609998</v>
      </c>
      <c r="AD13" s="14">
        <v>49355.948545740001</v>
      </c>
      <c r="AE13" s="14">
        <v>21491.016490150007</v>
      </c>
      <c r="AF13" s="14">
        <v>66625.011060249992</v>
      </c>
      <c r="AG13" s="14">
        <v>28491.326955649998</v>
      </c>
      <c r="AH13" s="14">
        <v>91355.694561650031</v>
      </c>
      <c r="AI13" s="14">
        <v>42411.629841909999</v>
      </c>
      <c r="AJ13" s="14">
        <v>108469.17727866999</v>
      </c>
      <c r="AK13" s="14">
        <v>50126.323369679987</v>
      </c>
      <c r="AL13" s="14">
        <v>128781.75605642</v>
      </c>
      <c r="AM13" s="14">
        <v>57165.298980280008</v>
      </c>
      <c r="AN13" s="14">
        <v>137550.22505065004</v>
      </c>
      <c r="AO13" s="14">
        <v>65381.271754369991</v>
      </c>
      <c r="AP13" s="14">
        <v>152410.22622286002</v>
      </c>
      <c r="AQ13" s="14">
        <v>72286.906186103282</v>
      </c>
      <c r="AR13" s="14">
        <v>169265.87898985003</v>
      </c>
      <c r="AS13" s="14">
        <v>79632.508802605807</v>
      </c>
      <c r="AT13" s="14">
        <v>196920.55252052002</v>
      </c>
      <c r="AU13" s="14">
        <v>88327.136041597609</v>
      </c>
      <c r="AV13" s="14">
        <v>228464.89205255001</v>
      </c>
      <c r="AW13" s="14">
        <v>96055.053712172332</v>
      </c>
      <c r="AX13" s="14">
        <v>17949.551687759998</v>
      </c>
      <c r="AY13" s="14">
        <v>7187.3493139883903</v>
      </c>
      <c r="AZ13" s="14">
        <v>35775.516551499997</v>
      </c>
      <c r="BA13" s="14">
        <v>16581.755985069085</v>
      </c>
      <c r="BB13" s="14">
        <v>52516.619434320004</v>
      </c>
      <c r="BC13" s="14">
        <v>27602.663052065342</v>
      </c>
      <c r="BD13" s="14">
        <v>75831.215816729993</v>
      </c>
      <c r="BE13" s="14">
        <v>32735.778461267546</v>
      </c>
      <c r="BF13" s="14">
        <v>98967.414149129996</v>
      </c>
      <c r="BG13" s="14">
        <v>41340.143617190399</v>
      </c>
      <c r="BH13" s="14">
        <v>118964.58781017998</v>
      </c>
      <c r="BI13" s="14">
        <v>49749.095530013386</v>
      </c>
      <c r="BJ13" s="14">
        <v>135609.43693271</v>
      </c>
      <c r="BK13" s="14">
        <v>57747.00750993011</v>
      </c>
      <c r="BL13" s="14">
        <v>152253.93531587999</v>
      </c>
      <c r="BM13" s="14">
        <v>67377.831809104508</v>
      </c>
      <c r="BN13" s="14">
        <v>168288.59170712999</v>
      </c>
      <c r="BO13" s="14">
        <v>75216.412278628792</v>
      </c>
      <c r="BP13" s="14">
        <v>184900.26846106997</v>
      </c>
      <c r="BQ13" s="14">
        <v>88708.71976867794</v>
      </c>
      <c r="BR13" s="14">
        <v>210322.40015646999</v>
      </c>
      <c r="BS13" s="14">
        <v>104174.97018728172</v>
      </c>
      <c r="BT13" s="14">
        <v>258219.87065043999</v>
      </c>
      <c r="BU13" s="14">
        <v>125159.10476202464</v>
      </c>
      <c r="BV13" s="14">
        <v>19729.692898910002</v>
      </c>
      <c r="BW13" s="14">
        <v>12247.024470566095</v>
      </c>
      <c r="BX13" s="14">
        <v>40307.482908340011</v>
      </c>
      <c r="BY13" s="14">
        <v>21407.200056801157</v>
      </c>
      <c r="BZ13" s="14">
        <v>55379.356500499991</v>
      </c>
      <c r="CA13" s="14">
        <v>30420.681636352921</v>
      </c>
      <c r="CB13" s="14">
        <v>83884.828008180004</v>
      </c>
      <c r="CC13" s="14">
        <v>40305.969071258063</v>
      </c>
      <c r="CD13" s="14">
        <v>106575.93798895999</v>
      </c>
      <c r="CE13" s="14">
        <v>51524.170520221698</v>
      </c>
      <c r="CF13" s="14">
        <v>126985.70539062998</v>
      </c>
      <c r="CG13" s="14">
        <v>62508.036543730545</v>
      </c>
      <c r="CH13" s="14">
        <v>145436.40187294001</v>
      </c>
      <c r="CI13" s="14">
        <v>73775.450635836445</v>
      </c>
      <c r="CJ13" s="14">
        <v>163392.76193539996</v>
      </c>
      <c r="CK13" s="14">
        <v>85009.128426345807</v>
      </c>
      <c r="CL13" s="14">
        <v>180924.26669426993</v>
      </c>
      <c r="CM13" s="14">
        <v>97618.339596519334</v>
      </c>
      <c r="CN13" s="14">
        <v>199650.11138285001</v>
      </c>
      <c r="CO13" s="14">
        <v>110737.40447521885</v>
      </c>
      <c r="CP13" s="14">
        <v>223852.9326186</v>
      </c>
      <c r="CQ13" s="14">
        <v>121135.90417156504</v>
      </c>
      <c r="CR13" s="14">
        <v>277448.92972431</v>
      </c>
      <c r="CS13" s="14">
        <v>128423.19504729084</v>
      </c>
      <c r="CT13" s="14">
        <v>28432.691776920004</v>
      </c>
      <c r="CU13" s="14">
        <v>10109.12073429</v>
      </c>
      <c r="CV13" s="14">
        <v>47911.335042530001</v>
      </c>
      <c r="CW13" s="14">
        <v>21797.196470070005</v>
      </c>
      <c r="CX13" s="14">
        <v>66961.175377430001</v>
      </c>
      <c r="CY13" s="14">
        <v>34799.335921450001</v>
      </c>
      <c r="CZ13" s="14">
        <v>84791.656641750014</v>
      </c>
      <c r="DA13" s="14">
        <v>44029.369642800004</v>
      </c>
      <c r="DB13" s="14">
        <v>117544.86131051001</v>
      </c>
      <c r="DC13" s="14">
        <v>56121.832857190006</v>
      </c>
      <c r="DD13" s="14">
        <v>139834.21726162001</v>
      </c>
      <c r="DE13" s="14">
        <v>67984.900193509995</v>
      </c>
      <c r="DF13" s="14">
        <v>161673.53904458997</v>
      </c>
      <c r="DG13" s="14">
        <v>83584.986899359996</v>
      </c>
      <c r="DH13" s="14">
        <v>184074.83607013003</v>
      </c>
      <c r="DI13" s="14">
        <v>94001.257519300008</v>
      </c>
      <c r="DJ13" s="14">
        <v>204079.48757316999</v>
      </c>
      <c r="DK13" s="14">
        <v>105230.28887020999</v>
      </c>
      <c r="DL13" s="14">
        <v>228089.75354164999</v>
      </c>
      <c r="DM13" s="14">
        <v>117839.06167944001</v>
      </c>
      <c r="DN13" s="14">
        <v>254527.83959746998</v>
      </c>
      <c r="DO13" s="14">
        <v>130450.07120602998</v>
      </c>
      <c r="DP13" s="14">
        <v>311303.84971905994</v>
      </c>
      <c r="DQ13" s="14">
        <v>145255.74292603001</v>
      </c>
    </row>
    <row r="14" spans="1:121" x14ac:dyDescent="0.25">
      <c r="A14" s="35" t="s">
        <v>7</v>
      </c>
      <c r="B14" s="15">
        <v>9230.6989391100014</v>
      </c>
      <c r="C14" s="15">
        <v>3475.1103638899999</v>
      </c>
      <c r="D14" s="15">
        <v>19952.795508030002</v>
      </c>
      <c r="E14" s="15">
        <v>7094.8094468400004</v>
      </c>
      <c r="F14" s="15">
        <v>28856.003907030001</v>
      </c>
      <c r="G14" s="15">
        <v>11342.332145249999</v>
      </c>
      <c r="H14" s="15">
        <v>36795.161343029999</v>
      </c>
      <c r="I14" s="15">
        <v>14850.085817140001</v>
      </c>
      <c r="J14" s="15">
        <v>46381.610434479997</v>
      </c>
      <c r="K14" s="15">
        <v>18487.118282449999</v>
      </c>
      <c r="L14" s="15">
        <v>56831.275779240001</v>
      </c>
      <c r="M14" s="15">
        <v>22656.745855289999</v>
      </c>
      <c r="N14" s="15">
        <v>66891.798830889995</v>
      </c>
      <c r="O14" s="15">
        <v>26517.51802657</v>
      </c>
      <c r="P14" s="15">
        <v>74853.011089799998</v>
      </c>
      <c r="Q14" s="15">
        <v>30557.056895490001</v>
      </c>
      <c r="R14" s="15">
        <v>82790.418483879985</v>
      </c>
      <c r="S14" s="15">
        <v>34208.824524770003</v>
      </c>
      <c r="T14" s="15">
        <v>90507.258635780003</v>
      </c>
      <c r="U14" s="15">
        <v>38328.746551560005</v>
      </c>
      <c r="V14" s="15">
        <v>97762.108304270005</v>
      </c>
      <c r="W14" s="15">
        <v>42613.958732760002</v>
      </c>
      <c r="X14" s="15">
        <v>107324.4106164</v>
      </c>
      <c r="Y14" s="15">
        <v>46597.940583160002</v>
      </c>
      <c r="Z14" s="15">
        <v>8564.8012299799993</v>
      </c>
      <c r="AA14" s="15">
        <v>3664.7249158399995</v>
      </c>
      <c r="AB14" s="15">
        <v>16343.52344271</v>
      </c>
      <c r="AC14" s="15">
        <v>7725.2535284800006</v>
      </c>
      <c r="AD14" s="15">
        <v>23987.923817840001</v>
      </c>
      <c r="AE14" s="15">
        <v>12378.138964779999</v>
      </c>
      <c r="AF14" s="15">
        <v>33316.340985579998</v>
      </c>
      <c r="AG14" s="15">
        <v>15365.510350159999</v>
      </c>
      <c r="AH14" s="15">
        <v>42367.209212610003</v>
      </c>
      <c r="AI14" s="15">
        <v>20060.222289429999</v>
      </c>
      <c r="AJ14" s="15">
        <v>51480.520418520005</v>
      </c>
      <c r="AK14" s="15">
        <v>24775.5799219</v>
      </c>
      <c r="AL14" s="15">
        <v>59560.049760250004</v>
      </c>
      <c r="AM14" s="15">
        <v>29077.99619949</v>
      </c>
      <c r="AN14" s="15">
        <v>66611.217872670008</v>
      </c>
      <c r="AO14" s="15">
        <v>33495.865138779998</v>
      </c>
      <c r="AP14" s="15">
        <v>73854.028755930005</v>
      </c>
      <c r="AQ14" s="15">
        <v>37443.061143529994</v>
      </c>
      <c r="AR14" s="15">
        <v>83389.624199099999</v>
      </c>
      <c r="AS14" s="15">
        <v>41746.612906359995</v>
      </c>
      <c r="AT14" s="15">
        <v>93361.303170490006</v>
      </c>
      <c r="AU14" s="15">
        <v>46532.756657050006</v>
      </c>
      <c r="AV14" s="15">
        <v>99937.860311550001</v>
      </c>
      <c r="AW14" s="15">
        <v>50915.621546200004</v>
      </c>
      <c r="AX14" s="15">
        <v>9435.2232062599996</v>
      </c>
      <c r="AY14" s="15">
        <v>4911.7714848100004</v>
      </c>
      <c r="AZ14" s="15">
        <v>18341.207084810001</v>
      </c>
      <c r="BA14" s="15">
        <v>9752.4955572800009</v>
      </c>
      <c r="BB14" s="15">
        <v>27583.744207370004</v>
      </c>
      <c r="BC14" s="15">
        <v>14930.350603150002</v>
      </c>
      <c r="BD14" s="15">
        <v>35277.003280729994</v>
      </c>
      <c r="BE14" s="15">
        <v>18648.622143490004</v>
      </c>
      <c r="BF14" s="15">
        <v>45806.406905939999</v>
      </c>
      <c r="BG14" s="15">
        <v>24402.268689849996</v>
      </c>
      <c r="BH14" s="15">
        <v>57522.362098359998</v>
      </c>
      <c r="BI14" s="15">
        <v>29785.950131410002</v>
      </c>
      <c r="BJ14" s="15">
        <v>65310.951636799997</v>
      </c>
      <c r="BK14" s="15">
        <v>34920.191415889996</v>
      </c>
      <c r="BL14" s="15">
        <v>73654.490390319988</v>
      </c>
      <c r="BM14" s="15">
        <v>40207.641897460002</v>
      </c>
      <c r="BN14" s="15">
        <v>82255.923004650016</v>
      </c>
      <c r="BO14" s="15">
        <v>45254.378639049995</v>
      </c>
      <c r="BP14" s="15">
        <v>92293.915386599998</v>
      </c>
      <c r="BQ14" s="15">
        <v>50419.47500530001</v>
      </c>
      <c r="BR14" s="15">
        <v>105688.43794054001</v>
      </c>
      <c r="BS14" s="15">
        <v>56084.765669460001</v>
      </c>
      <c r="BT14" s="15">
        <v>114926.12241862</v>
      </c>
      <c r="BU14" s="15">
        <v>60969.594626790007</v>
      </c>
      <c r="BV14" s="15">
        <v>8571.2982739799991</v>
      </c>
      <c r="BW14" s="15">
        <v>5102.0438523299999</v>
      </c>
      <c r="BX14" s="15">
        <v>18287.642467580004</v>
      </c>
      <c r="BY14" s="15">
        <v>10375.728406550001</v>
      </c>
      <c r="BZ14" s="15">
        <v>27151.374611349995</v>
      </c>
      <c r="CA14" s="15">
        <v>14927.168629730002</v>
      </c>
      <c r="CB14" s="15">
        <v>36360.377157440002</v>
      </c>
      <c r="CC14" s="15">
        <v>20846.147559140001</v>
      </c>
      <c r="CD14" s="15">
        <v>46830.535347729994</v>
      </c>
      <c r="CE14" s="15">
        <v>27148.777362340003</v>
      </c>
      <c r="CF14" s="15">
        <v>59668.29475963999</v>
      </c>
      <c r="CG14" s="15">
        <v>35140.888648749999</v>
      </c>
      <c r="CH14" s="15">
        <v>69487.580337139996</v>
      </c>
      <c r="CI14" s="15">
        <v>42116.972161090009</v>
      </c>
      <c r="CJ14" s="15">
        <v>79756.512895749998</v>
      </c>
      <c r="CK14" s="15">
        <v>48810.635847160003</v>
      </c>
      <c r="CL14" s="15">
        <v>88837.974611419981</v>
      </c>
      <c r="CM14" s="15">
        <v>55522.931269580004</v>
      </c>
      <c r="CN14" s="15">
        <v>99256.316595910015</v>
      </c>
      <c r="CO14" s="15">
        <v>62878.795222469998</v>
      </c>
      <c r="CP14" s="15">
        <v>110056.26639403999</v>
      </c>
      <c r="CQ14" s="15">
        <v>70139.209455620003</v>
      </c>
      <c r="CR14" s="15">
        <v>120201.25088399999</v>
      </c>
      <c r="CS14" s="15">
        <v>74176.168023799997</v>
      </c>
      <c r="CT14" s="15">
        <v>15397.249774710002</v>
      </c>
      <c r="CU14" s="15">
        <v>6626.6365391500012</v>
      </c>
      <c r="CV14" s="15">
        <v>26224.206284530002</v>
      </c>
      <c r="CW14" s="15">
        <v>14207.948142370002</v>
      </c>
      <c r="CX14" s="15">
        <v>37511.944608240003</v>
      </c>
      <c r="CY14" s="15">
        <v>21937.879137230004</v>
      </c>
      <c r="CZ14" s="15">
        <v>46683.561587729993</v>
      </c>
      <c r="DA14" s="15">
        <v>28133.085055990003</v>
      </c>
      <c r="DB14" s="15">
        <v>58890.320046469998</v>
      </c>
      <c r="DC14" s="15">
        <v>35799.037364110001</v>
      </c>
      <c r="DD14" s="15">
        <v>70792.951262459988</v>
      </c>
      <c r="DE14" s="15">
        <v>44138.608006959999</v>
      </c>
      <c r="DF14" s="15">
        <v>82497.48124429</v>
      </c>
      <c r="DG14" s="15">
        <v>52118.354245699993</v>
      </c>
      <c r="DH14" s="15">
        <v>94870.292804679993</v>
      </c>
      <c r="DI14" s="15">
        <v>59363.07558817001</v>
      </c>
      <c r="DJ14" s="15">
        <v>104497.09848667002</v>
      </c>
      <c r="DK14" s="15">
        <v>66631.048582859992</v>
      </c>
      <c r="DL14" s="15">
        <v>117069.35166068998</v>
      </c>
      <c r="DM14" s="15">
        <v>75087.401674650013</v>
      </c>
      <c r="DN14" s="15">
        <v>128742.45207203001</v>
      </c>
      <c r="DO14" s="15">
        <v>82946.961982399982</v>
      </c>
      <c r="DP14" s="15">
        <v>139653.89615496996</v>
      </c>
      <c r="DQ14" s="15">
        <v>89654.030612330011</v>
      </c>
    </row>
    <row r="15" spans="1:121" x14ac:dyDescent="0.25">
      <c r="A15" s="35" t="s">
        <v>8</v>
      </c>
      <c r="B15" s="15">
        <v>-1087.2790361500001</v>
      </c>
      <c r="C15" s="15">
        <v>2.2339359999999999E-2</v>
      </c>
      <c r="D15" s="15">
        <v>-1462.9070939999999</v>
      </c>
      <c r="E15" s="15">
        <v>4.7122360000000002E-2</v>
      </c>
      <c r="F15" s="15">
        <v>159.34936747</v>
      </c>
      <c r="G15" s="15">
        <v>8.6170360000000001E-2</v>
      </c>
      <c r="H15" s="15">
        <v>-27795.102537369999</v>
      </c>
      <c r="I15" s="15">
        <v>0.65811138999999996</v>
      </c>
      <c r="J15" s="15">
        <v>-32570.138266039998</v>
      </c>
      <c r="K15" s="15">
        <v>0.65931039000000002</v>
      </c>
      <c r="L15" s="15">
        <v>231.55106770999998</v>
      </c>
      <c r="M15" s="15">
        <v>0.65931039000000002</v>
      </c>
      <c r="N15" s="15">
        <v>251.04978503999996</v>
      </c>
      <c r="O15" s="15">
        <v>4.4906083899999993</v>
      </c>
      <c r="P15" s="15">
        <v>260.76687991</v>
      </c>
      <c r="Q15" s="15">
        <v>6.723884459999999</v>
      </c>
      <c r="R15" s="15">
        <v>325.26904344999997</v>
      </c>
      <c r="S15" s="15">
        <v>7.9237746300000005</v>
      </c>
      <c r="T15" s="15">
        <v>339.69305365000002</v>
      </c>
      <c r="U15" s="15">
        <v>9.7474055300000018</v>
      </c>
      <c r="V15" s="15">
        <v>375.70860979999998</v>
      </c>
      <c r="W15" s="15">
        <v>21.748096439999998</v>
      </c>
      <c r="X15" s="15">
        <v>436.60900887000003</v>
      </c>
      <c r="Y15" s="15">
        <v>53.262364239999997</v>
      </c>
      <c r="Z15" s="15">
        <v>42.155596670000001</v>
      </c>
      <c r="AA15" s="15">
        <v>1.78544642</v>
      </c>
      <c r="AB15" s="15">
        <v>50.169483470000003</v>
      </c>
      <c r="AC15" s="15">
        <v>2.8384734200000001</v>
      </c>
      <c r="AD15" s="15">
        <v>70.343256359999998</v>
      </c>
      <c r="AE15" s="15">
        <v>11.28120453</v>
      </c>
      <c r="AF15" s="15">
        <v>119.89143150999999</v>
      </c>
      <c r="AG15" s="15">
        <v>11.916704429999999</v>
      </c>
      <c r="AH15" s="15">
        <v>163.06950307</v>
      </c>
      <c r="AI15" s="15">
        <v>12.22291188</v>
      </c>
      <c r="AJ15" s="15">
        <v>263.99380654999999</v>
      </c>
      <c r="AK15" s="15">
        <v>12.23971888</v>
      </c>
      <c r="AL15" s="15">
        <v>219.56259643999999</v>
      </c>
      <c r="AM15" s="15">
        <v>12.94145688</v>
      </c>
      <c r="AN15" s="15">
        <v>225.03715366</v>
      </c>
      <c r="AO15" s="15">
        <v>38.363388909999998</v>
      </c>
      <c r="AP15" s="15">
        <v>358.35035694999999</v>
      </c>
      <c r="AQ15" s="15">
        <v>39.774429909999995</v>
      </c>
      <c r="AR15" s="15">
        <v>366.59129128000001</v>
      </c>
      <c r="AS15" s="15">
        <v>39.791737909999995</v>
      </c>
      <c r="AT15" s="15">
        <v>386.21750567999999</v>
      </c>
      <c r="AU15" s="15">
        <v>40.580228399999996</v>
      </c>
      <c r="AV15" s="15">
        <v>396.28139710000005</v>
      </c>
      <c r="AW15" s="15">
        <v>40.963168400000001</v>
      </c>
      <c r="AX15" s="15">
        <v>13.07765702</v>
      </c>
      <c r="AY15" s="15">
        <v>3.6697023</v>
      </c>
      <c r="AZ15" s="15">
        <v>42.615294299999995</v>
      </c>
      <c r="BA15" s="15">
        <v>3.9110643</v>
      </c>
      <c r="BB15" s="15">
        <v>62.225023819999997</v>
      </c>
      <c r="BC15" s="15">
        <v>49.195394119999996</v>
      </c>
      <c r="BD15" s="15">
        <v>165.39812663000001</v>
      </c>
      <c r="BE15" s="15">
        <v>72.818325119999997</v>
      </c>
      <c r="BF15" s="15">
        <v>148.19103554999998</v>
      </c>
      <c r="BG15" s="15">
        <v>76.637730479999988</v>
      </c>
      <c r="BH15" s="15">
        <v>190.75431266999999</v>
      </c>
      <c r="BI15" s="15">
        <v>83.874254229999991</v>
      </c>
      <c r="BJ15" s="15">
        <v>208.657825</v>
      </c>
      <c r="BK15" s="15">
        <v>85.810226479999997</v>
      </c>
      <c r="BL15" s="15">
        <v>364.42091219000002</v>
      </c>
      <c r="BM15" s="15">
        <v>86.159867479999988</v>
      </c>
      <c r="BN15" s="15">
        <v>483.36982250000005</v>
      </c>
      <c r="BO15" s="15">
        <v>87.908976559999985</v>
      </c>
      <c r="BP15" s="15">
        <v>502.49218875000003</v>
      </c>
      <c r="BQ15" s="15">
        <v>89.864470560000001</v>
      </c>
      <c r="BR15" s="15">
        <v>573.3239876099999</v>
      </c>
      <c r="BS15" s="15">
        <v>92.238220659999996</v>
      </c>
      <c r="BT15" s="15">
        <v>484.85107371999999</v>
      </c>
      <c r="BU15" s="15">
        <v>94.150490360000006</v>
      </c>
      <c r="BV15" s="15">
        <v>7.6521798100000007</v>
      </c>
      <c r="BW15" s="15">
        <v>0.136297</v>
      </c>
      <c r="BX15" s="15">
        <v>100.91688575999999</v>
      </c>
      <c r="BY15" s="15">
        <v>7.3846252400000001</v>
      </c>
      <c r="BZ15" s="15">
        <v>113.00178996</v>
      </c>
      <c r="CA15" s="15">
        <v>11.72064879</v>
      </c>
      <c r="CB15" s="15">
        <v>197.68565169999999</v>
      </c>
      <c r="CC15" s="15">
        <v>14.23148877</v>
      </c>
      <c r="CD15" s="15">
        <v>235.36199090999997</v>
      </c>
      <c r="CE15" s="15">
        <v>16.350743999999999</v>
      </c>
      <c r="CF15" s="15">
        <v>248.02546143999999</v>
      </c>
      <c r="CG15" s="15">
        <v>20.352687850000002</v>
      </c>
      <c r="CH15" s="15">
        <v>277.25247846000002</v>
      </c>
      <c r="CI15" s="15">
        <v>22.620497729999997</v>
      </c>
      <c r="CJ15" s="15">
        <v>295.81446849999998</v>
      </c>
      <c r="CK15" s="15">
        <v>158.96471725999999</v>
      </c>
      <c r="CL15" s="15">
        <v>417.98358553999998</v>
      </c>
      <c r="CM15" s="15">
        <v>159.85305964</v>
      </c>
      <c r="CN15" s="15">
        <v>432.41755941000002</v>
      </c>
      <c r="CO15" s="15">
        <v>159.86019463999997</v>
      </c>
      <c r="CP15" s="15">
        <v>456.61706828999996</v>
      </c>
      <c r="CQ15" s="15">
        <v>159.86711665999999</v>
      </c>
      <c r="CR15" s="15">
        <v>473.79444932000001</v>
      </c>
      <c r="CS15" s="15">
        <v>159.86711665999999</v>
      </c>
      <c r="CT15" s="15">
        <v>79.847194319999986</v>
      </c>
      <c r="CU15" s="15">
        <v>2.2772362600000005</v>
      </c>
      <c r="CV15" s="15">
        <v>100.77701510999999</v>
      </c>
      <c r="CW15" s="15">
        <v>2.2772362600000005</v>
      </c>
      <c r="CX15" s="15">
        <v>190.82188033</v>
      </c>
      <c r="CY15" s="15">
        <v>14.01671326</v>
      </c>
      <c r="CZ15" s="15">
        <v>210.73049259000001</v>
      </c>
      <c r="DA15" s="15">
        <v>33.549930339999996</v>
      </c>
      <c r="DB15" s="15">
        <v>268.47851312</v>
      </c>
      <c r="DC15" s="15">
        <v>35.660780189999997</v>
      </c>
      <c r="DD15" s="15">
        <v>295.47978777000003</v>
      </c>
      <c r="DE15" s="15">
        <v>84.743552080000001</v>
      </c>
      <c r="DF15" s="15">
        <v>321.97307395000001</v>
      </c>
      <c r="DG15" s="15">
        <v>90.638915990000001</v>
      </c>
      <c r="DH15" s="15">
        <v>340.19164945000006</v>
      </c>
      <c r="DI15" s="15">
        <v>90.620065429999997</v>
      </c>
      <c r="DJ15" s="15">
        <v>461.48205080000002</v>
      </c>
      <c r="DK15" s="15">
        <v>93.169192529999989</v>
      </c>
      <c r="DL15" s="15">
        <v>500.16673693000001</v>
      </c>
      <c r="DM15" s="15">
        <v>94.226283819999992</v>
      </c>
      <c r="DN15" s="15">
        <v>608.04841462000013</v>
      </c>
      <c r="DO15" s="15">
        <v>112.26103091</v>
      </c>
      <c r="DP15" s="15">
        <v>633.76439744999993</v>
      </c>
      <c r="DQ15" s="15">
        <v>112.90328023000001</v>
      </c>
    </row>
    <row r="16" spans="1:121" x14ac:dyDescent="0.25">
      <c r="A16" s="35" t="s">
        <v>1</v>
      </c>
      <c r="B16" s="15">
        <v>16.935841100000001</v>
      </c>
      <c r="C16" s="15">
        <v>32.742238999999998</v>
      </c>
      <c r="D16" s="15">
        <v>161.13264212000001</v>
      </c>
      <c r="E16" s="15">
        <v>32.742238999999998</v>
      </c>
      <c r="F16" s="15">
        <v>309.4380936</v>
      </c>
      <c r="G16" s="15">
        <v>33.595128240000001</v>
      </c>
      <c r="H16" s="15">
        <v>373.03038960999999</v>
      </c>
      <c r="I16" s="15">
        <v>51.677336990000001</v>
      </c>
      <c r="J16" s="15">
        <v>444.30436161</v>
      </c>
      <c r="K16" s="15">
        <v>51.677336990000001</v>
      </c>
      <c r="L16" s="15">
        <v>442.44617414999999</v>
      </c>
      <c r="M16" s="15">
        <v>51.677336990000001</v>
      </c>
      <c r="N16" s="15">
        <v>481.65500475000005</v>
      </c>
      <c r="O16" s="15">
        <v>51.677336990000001</v>
      </c>
      <c r="P16" s="15">
        <v>611.90149612000005</v>
      </c>
      <c r="Q16" s="15">
        <v>51.677336990000001</v>
      </c>
      <c r="R16" s="15">
        <v>665.10702890000005</v>
      </c>
      <c r="S16" s="15">
        <v>51.677336990000001</v>
      </c>
      <c r="T16" s="15">
        <v>666.63335448999999</v>
      </c>
      <c r="U16" s="15">
        <v>52.691376990000002</v>
      </c>
      <c r="V16" s="15">
        <v>759.58635459000004</v>
      </c>
      <c r="W16" s="15">
        <v>76.41527103</v>
      </c>
      <c r="X16" s="15">
        <v>797.02555797000002</v>
      </c>
      <c r="Y16" s="15">
        <v>94.977137029999994</v>
      </c>
      <c r="Z16" s="15">
        <v>933.80103694000002</v>
      </c>
      <c r="AA16" s="15">
        <v>0</v>
      </c>
      <c r="AB16" s="15">
        <v>1297.2629267900002</v>
      </c>
      <c r="AC16" s="15">
        <v>154.47017</v>
      </c>
      <c r="AD16" s="15">
        <v>1389.89125618</v>
      </c>
      <c r="AE16" s="15">
        <v>235.84083799999999</v>
      </c>
      <c r="AF16" s="15">
        <v>653.60959701000002</v>
      </c>
      <c r="AG16" s="15">
        <v>235.84083799999999</v>
      </c>
      <c r="AH16" s="15">
        <v>525.52571020999994</v>
      </c>
      <c r="AI16" s="15">
        <v>298.39537452999997</v>
      </c>
      <c r="AJ16" s="15">
        <v>629.39651581999999</v>
      </c>
      <c r="AK16" s="15">
        <v>341.00841873999997</v>
      </c>
      <c r="AL16" s="15">
        <v>613.14367832000005</v>
      </c>
      <c r="AM16" s="15">
        <v>341.00841873999997</v>
      </c>
      <c r="AN16" s="15">
        <v>728.55095000000006</v>
      </c>
      <c r="AO16" s="15">
        <v>370.61396091</v>
      </c>
      <c r="AP16" s="15">
        <v>784.04799290000005</v>
      </c>
      <c r="AQ16" s="15">
        <v>370.61396091</v>
      </c>
      <c r="AR16" s="15">
        <v>816.59031670000013</v>
      </c>
      <c r="AS16" s="15">
        <v>381.97541075999999</v>
      </c>
      <c r="AT16" s="15">
        <v>885.69853582000007</v>
      </c>
      <c r="AU16" s="15">
        <v>460.23381669000003</v>
      </c>
      <c r="AV16" s="15">
        <v>947.76532277000001</v>
      </c>
      <c r="AW16" s="15">
        <v>665.92643889999999</v>
      </c>
      <c r="AX16" s="15">
        <v>35.27253013</v>
      </c>
      <c r="AY16" s="15">
        <v>0</v>
      </c>
      <c r="AZ16" s="15">
        <v>320.70422034000001</v>
      </c>
      <c r="BA16" s="15">
        <v>0</v>
      </c>
      <c r="BB16" s="15">
        <v>370.57045349999999</v>
      </c>
      <c r="BC16" s="15">
        <v>1.8988496799999999</v>
      </c>
      <c r="BD16" s="15">
        <v>354.85411343999999</v>
      </c>
      <c r="BE16" s="15">
        <v>20.08446468</v>
      </c>
      <c r="BF16" s="15">
        <v>375.13726606</v>
      </c>
      <c r="BG16" s="15">
        <v>20.08446468</v>
      </c>
      <c r="BH16" s="15">
        <v>397.51966965000003</v>
      </c>
      <c r="BI16" s="15">
        <v>21.988213819999999</v>
      </c>
      <c r="BJ16" s="15">
        <v>421.90399787999996</v>
      </c>
      <c r="BK16" s="15">
        <v>48.59500182</v>
      </c>
      <c r="BL16" s="15">
        <v>645.07595165000009</v>
      </c>
      <c r="BM16" s="15">
        <v>68.591110819999997</v>
      </c>
      <c r="BN16" s="15">
        <v>715.51738795999995</v>
      </c>
      <c r="BO16" s="15">
        <v>68.591110819999997</v>
      </c>
      <c r="BP16" s="15">
        <v>749.40375370000004</v>
      </c>
      <c r="BQ16" s="15">
        <v>117.83511082000001</v>
      </c>
      <c r="BR16" s="15">
        <v>829.90120198</v>
      </c>
      <c r="BS16" s="15">
        <v>253.78411082</v>
      </c>
      <c r="BT16" s="15">
        <v>854.31325089000006</v>
      </c>
      <c r="BU16" s="15">
        <v>254.11254882</v>
      </c>
      <c r="BV16" s="15">
        <v>33.736077420000001</v>
      </c>
      <c r="BW16" s="15">
        <v>80.910830700000005</v>
      </c>
      <c r="BX16" s="15">
        <v>273.95300243000003</v>
      </c>
      <c r="BY16" s="15">
        <v>81.667607000000004</v>
      </c>
      <c r="BZ16" s="15">
        <v>304.18113035000005</v>
      </c>
      <c r="CA16" s="15">
        <v>81.612690170000008</v>
      </c>
      <c r="CB16" s="15">
        <v>352.96021870999999</v>
      </c>
      <c r="CC16" s="15">
        <v>78.022457829999993</v>
      </c>
      <c r="CD16" s="15">
        <v>522.40573849999998</v>
      </c>
      <c r="CE16" s="15">
        <v>81.642872799999992</v>
      </c>
      <c r="CF16" s="15">
        <v>522.2429386</v>
      </c>
      <c r="CG16" s="15">
        <v>80.896502560000002</v>
      </c>
      <c r="CH16" s="15">
        <v>552.75435676999996</v>
      </c>
      <c r="CI16" s="15">
        <v>80.896502560000002</v>
      </c>
      <c r="CJ16" s="15">
        <v>796.48709679000001</v>
      </c>
      <c r="CK16" s="15">
        <v>91.879409809999999</v>
      </c>
      <c r="CL16" s="15">
        <v>843.40302477</v>
      </c>
      <c r="CM16" s="15">
        <v>131.33439414</v>
      </c>
      <c r="CN16" s="15">
        <v>868.70119053999997</v>
      </c>
      <c r="CO16" s="15">
        <v>131.33439414</v>
      </c>
      <c r="CP16" s="15">
        <v>914.63029508</v>
      </c>
      <c r="CQ16" s="15">
        <v>131.33439414</v>
      </c>
      <c r="CR16" s="15">
        <v>982.69513012999994</v>
      </c>
      <c r="CS16" s="15">
        <v>138.52345728999998</v>
      </c>
      <c r="CT16" s="15">
        <v>276.00595519999996</v>
      </c>
      <c r="CU16" s="15">
        <v>0</v>
      </c>
      <c r="CV16" s="15">
        <v>295.33626924000004</v>
      </c>
      <c r="CW16" s="15">
        <v>22.48986055</v>
      </c>
      <c r="CX16" s="15">
        <v>428.35507491999999</v>
      </c>
      <c r="CY16" s="15">
        <v>22.48986055</v>
      </c>
      <c r="CZ16" s="15">
        <v>472.07184489999997</v>
      </c>
      <c r="DA16" s="15">
        <v>22.48986055</v>
      </c>
      <c r="DB16" s="15">
        <v>574.84257392000006</v>
      </c>
      <c r="DC16" s="15">
        <v>22.48986055</v>
      </c>
      <c r="DD16" s="15">
        <v>587.63136400999997</v>
      </c>
      <c r="DE16" s="15">
        <v>24.665961190000001</v>
      </c>
      <c r="DF16" s="15">
        <v>807.78103170000009</v>
      </c>
      <c r="DG16" s="15">
        <v>48.546609400000001</v>
      </c>
      <c r="DH16" s="15">
        <v>896.73185243000012</v>
      </c>
      <c r="DI16" s="15">
        <v>279.50347622999993</v>
      </c>
      <c r="DJ16" s="15">
        <v>942.49062619000006</v>
      </c>
      <c r="DK16" s="15">
        <v>321.72948711999999</v>
      </c>
      <c r="DL16" s="15">
        <v>991.30181161999997</v>
      </c>
      <c r="DM16" s="15">
        <v>335.75265922999995</v>
      </c>
      <c r="DN16" s="15">
        <v>1005.96447512</v>
      </c>
      <c r="DO16" s="15">
        <v>341.83165438999998</v>
      </c>
      <c r="DP16" s="15">
        <v>1088.96938484</v>
      </c>
      <c r="DQ16" s="15">
        <v>341.83165438999998</v>
      </c>
    </row>
    <row r="17" spans="1:121" x14ac:dyDescent="0.25">
      <c r="A17" s="35" t="s">
        <v>9</v>
      </c>
      <c r="B17" s="15">
        <v>0</v>
      </c>
      <c r="C17" s="15">
        <v>0</v>
      </c>
      <c r="D17" s="15">
        <v>0</v>
      </c>
      <c r="E17" s="15">
        <v>0</v>
      </c>
      <c r="F17" s="15">
        <v>0</v>
      </c>
      <c r="G17" s="15">
        <v>0</v>
      </c>
      <c r="H17" s="15">
        <v>0</v>
      </c>
      <c r="I17" s="15">
        <v>0</v>
      </c>
      <c r="J17" s="15">
        <v>0</v>
      </c>
      <c r="K17" s="15">
        <v>0</v>
      </c>
      <c r="L17" s="15">
        <v>0</v>
      </c>
      <c r="M17" s="15">
        <v>0</v>
      </c>
      <c r="N17" s="15">
        <v>0</v>
      </c>
      <c r="O17" s="15">
        <v>0</v>
      </c>
      <c r="P17" s="15">
        <v>0</v>
      </c>
      <c r="Q17" s="15">
        <v>0</v>
      </c>
      <c r="R17" s="15">
        <v>0</v>
      </c>
      <c r="S17" s="15">
        <v>0</v>
      </c>
      <c r="T17" s="15">
        <v>0</v>
      </c>
      <c r="U17" s="15">
        <v>0</v>
      </c>
      <c r="V17" s="15">
        <v>0</v>
      </c>
      <c r="W17" s="15">
        <v>0</v>
      </c>
      <c r="X17" s="15">
        <v>0</v>
      </c>
      <c r="Y17" s="15">
        <v>0</v>
      </c>
      <c r="Z17" s="15">
        <v>0</v>
      </c>
      <c r="AA17" s="15">
        <v>0</v>
      </c>
      <c r="AB17" s="15">
        <v>0</v>
      </c>
      <c r="AC17" s="15">
        <v>0</v>
      </c>
      <c r="AD17" s="15">
        <v>0</v>
      </c>
      <c r="AE17" s="15">
        <v>0</v>
      </c>
      <c r="AF17" s="15">
        <v>0</v>
      </c>
      <c r="AG17" s="15">
        <v>0</v>
      </c>
      <c r="AH17" s="15">
        <v>0</v>
      </c>
      <c r="AI17" s="15">
        <v>0</v>
      </c>
      <c r="AJ17" s="15">
        <v>0</v>
      </c>
      <c r="AK17" s="15">
        <v>0</v>
      </c>
      <c r="AL17" s="15">
        <v>0</v>
      </c>
      <c r="AM17" s="15">
        <v>0</v>
      </c>
      <c r="AN17" s="15">
        <v>0</v>
      </c>
      <c r="AO17" s="15">
        <v>0</v>
      </c>
      <c r="AP17" s="15">
        <v>0</v>
      </c>
      <c r="AQ17" s="15">
        <v>0</v>
      </c>
      <c r="AR17" s="15">
        <v>0</v>
      </c>
      <c r="AS17" s="15">
        <v>0</v>
      </c>
      <c r="AT17" s="15">
        <v>0</v>
      </c>
      <c r="AU17" s="15">
        <v>0</v>
      </c>
      <c r="AV17" s="15">
        <v>0</v>
      </c>
      <c r="AW17" s="15">
        <v>0</v>
      </c>
      <c r="AX17" s="15">
        <v>0</v>
      </c>
      <c r="AY17" s="15">
        <v>0</v>
      </c>
      <c r="AZ17" s="15">
        <v>0</v>
      </c>
      <c r="BA17" s="15">
        <v>0</v>
      </c>
      <c r="BB17" s="15">
        <v>0</v>
      </c>
      <c r="BC17" s="15">
        <v>0</v>
      </c>
      <c r="BD17" s="15">
        <v>0</v>
      </c>
      <c r="BE17" s="15">
        <v>0</v>
      </c>
      <c r="BF17" s="15">
        <v>0</v>
      </c>
      <c r="BG17" s="15">
        <v>0</v>
      </c>
      <c r="BH17" s="15">
        <v>0</v>
      </c>
      <c r="BI17" s="15">
        <v>0</v>
      </c>
      <c r="BJ17" s="15">
        <v>0</v>
      </c>
      <c r="BK17" s="15">
        <v>0</v>
      </c>
      <c r="BL17" s="15">
        <v>0</v>
      </c>
      <c r="BM17" s="15">
        <v>0</v>
      </c>
      <c r="BN17" s="15">
        <v>0</v>
      </c>
      <c r="BO17" s="15">
        <v>0</v>
      </c>
      <c r="BP17" s="15">
        <v>0</v>
      </c>
      <c r="BQ17" s="15">
        <v>0</v>
      </c>
      <c r="BR17" s="15">
        <v>0</v>
      </c>
      <c r="BS17" s="15">
        <v>0</v>
      </c>
      <c r="BT17" s="15">
        <v>0</v>
      </c>
      <c r="BU17" s="15">
        <v>0</v>
      </c>
      <c r="BV17" s="15">
        <v>0</v>
      </c>
      <c r="BW17" s="15">
        <v>0</v>
      </c>
      <c r="BX17" s="15">
        <v>0</v>
      </c>
      <c r="BY17" s="15">
        <v>0</v>
      </c>
      <c r="BZ17" s="15">
        <v>0</v>
      </c>
      <c r="CA17" s="15">
        <v>0</v>
      </c>
      <c r="CB17" s="15">
        <v>0</v>
      </c>
      <c r="CC17" s="15">
        <v>0</v>
      </c>
      <c r="CD17" s="15">
        <v>0</v>
      </c>
      <c r="CE17" s="15">
        <v>0</v>
      </c>
      <c r="CF17" s="15">
        <v>0</v>
      </c>
      <c r="CG17" s="15">
        <v>0</v>
      </c>
      <c r="CH17" s="15">
        <v>0</v>
      </c>
      <c r="CI17" s="15">
        <v>0</v>
      </c>
      <c r="CJ17" s="15">
        <v>0</v>
      </c>
      <c r="CK17" s="15">
        <v>0</v>
      </c>
      <c r="CL17" s="15">
        <v>0</v>
      </c>
      <c r="CM17" s="15">
        <v>0</v>
      </c>
      <c r="CN17" s="15">
        <v>0</v>
      </c>
      <c r="CO17" s="15">
        <v>0</v>
      </c>
      <c r="CP17" s="15">
        <v>0</v>
      </c>
      <c r="CQ17" s="15">
        <v>0</v>
      </c>
      <c r="CR17" s="15">
        <v>0</v>
      </c>
      <c r="CS17" s="15">
        <v>0</v>
      </c>
      <c r="CT17" s="15">
        <v>0</v>
      </c>
      <c r="CU17" s="15">
        <v>0</v>
      </c>
      <c r="CV17" s="15">
        <v>0</v>
      </c>
      <c r="CW17" s="15">
        <v>0</v>
      </c>
      <c r="CX17" s="15">
        <v>0</v>
      </c>
      <c r="CY17" s="15">
        <v>0</v>
      </c>
      <c r="CZ17" s="15">
        <v>0</v>
      </c>
      <c r="DA17" s="15">
        <v>0</v>
      </c>
      <c r="DB17" s="15">
        <v>0</v>
      </c>
      <c r="DC17" s="15">
        <v>0</v>
      </c>
      <c r="DD17" s="15">
        <v>0</v>
      </c>
      <c r="DE17" s="15">
        <v>0</v>
      </c>
      <c r="DF17" s="15">
        <v>0</v>
      </c>
      <c r="DG17" s="15">
        <v>0</v>
      </c>
      <c r="DH17" s="15">
        <v>0</v>
      </c>
      <c r="DI17" s="15">
        <v>0</v>
      </c>
      <c r="DJ17" s="15">
        <v>0</v>
      </c>
      <c r="DK17" s="15">
        <v>0</v>
      </c>
      <c r="DL17" s="15">
        <v>0</v>
      </c>
      <c r="DM17" s="15">
        <v>0</v>
      </c>
      <c r="DN17" s="15">
        <v>0</v>
      </c>
      <c r="DO17" s="15">
        <v>0</v>
      </c>
      <c r="DP17" s="15">
        <v>0</v>
      </c>
      <c r="DQ17" s="15">
        <v>0</v>
      </c>
    </row>
    <row r="18" spans="1:121" x14ac:dyDescent="0.25">
      <c r="A18" s="35" t="s">
        <v>10</v>
      </c>
      <c r="B18" s="15">
        <v>1283.8624464199997</v>
      </c>
      <c r="C18" s="15">
        <v>51.296673409999997</v>
      </c>
      <c r="D18" s="15">
        <v>2439.4167624000002</v>
      </c>
      <c r="E18" s="15">
        <v>178.6868996</v>
      </c>
      <c r="F18" s="15">
        <v>1442.9247176599999</v>
      </c>
      <c r="G18" s="15">
        <v>358.21888299</v>
      </c>
      <c r="H18" s="15">
        <v>30070.9043509</v>
      </c>
      <c r="I18" s="15">
        <v>588.14778050999996</v>
      </c>
      <c r="J18" s="15">
        <v>35642.894543949995</v>
      </c>
      <c r="K18" s="15">
        <v>760.89204651</v>
      </c>
      <c r="L18" s="15">
        <v>3718.8807343899998</v>
      </c>
      <c r="M18" s="15">
        <v>1170.63247774</v>
      </c>
      <c r="N18" s="15">
        <v>2948.9128187100005</v>
      </c>
      <c r="O18" s="15">
        <v>1474.79662381</v>
      </c>
      <c r="P18" s="15">
        <v>4881.40417402</v>
      </c>
      <c r="Q18" s="15">
        <v>1580.40865179</v>
      </c>
      <c r="R18" s="15">
        <v>5507.0044469599998</v>
      </c>
      <c r="S18" s="15">
        <v>1756.3828669</v>
      </c>
      <c r="T18" s="15">
        <v>6003.4398633499995</v>
      </c>
      <c r="U18" s="15">
        <v>1993.85011734</v>
      </c>
      <c r="V18" s="15">
        <v>5450.3788180600004</v>
      </c>
      <c r="W18" s="15">
        <v>2254.08686235</v>
      </c>
      <c r="X18" s="15">
        <v>6186.3352323400004</v>
      </c>
      <c r="Y18" s="15">
        <v>2406.7482357299996</v>
      </c>
      <c r="Z18" s="15">
        <v>365.48561333000004</v>
      </c>
      <c r="AA18" s="15">
        <v>174.41362456000002</v>
      </c>
      <c r="AB18" s="15">
        <v>897.12296325</v>
      </c>
      <c r="AC18" s="15">
        <v>373.42720634</v>
      </c>
      <c r="AD18" s="15">
        <v>2260.7502378500003</v>
      </c>
      <c r="AE18" s="15">
        <v>662.28240983000001</v>
      </c>
      <c r="AF18" s="15">
        <v>2399.1230580299998</v>
      </c>
      <c r="AG18" s="15">
        <v>846.06148611999993</v>
      </c>
      <c r="AH18" s="15">
        <v>2782.2565857099999</v>
      </c>
      <c r="AI18" s="15">
        <v>1181.3869878800001</v>
      </c>
      <c r="AJ18" s="15">
        <v>3142.9333455699993</v>
      </c>
      <c r="AK18" s="15">
        <v>1421.6227425799998</v>
      </c>
      <c r="AL18" s="15">
        <v>3653.81703642</v>
      </c>
      <c r="AM18" s="15">
        <v>1629.7482433100001</v>
      </c>
      <c r="AN18" s="15">
        <v>3883.6529781499999</v>
      </c>
      <c r="AO18" s="15">
        <v>1864.6608448000002</v>
      </c>
      <c r="AP18" s="15">
        <v>4357.5190708100008</v>
      </c>
      <c r="AQ18" s="15">
        <v>2013.2993026700001</v>
      </c>
      <c r="AR18" s="15">
        <v>4642.1393582000001</v>
      </c>
      <c r="AS18" s="15">
        <v>2241.89212288</v>
      </c>
      <c r="AT18" s="15">
        <v>5105.8349214400005</v>
      </c>
      <c r="AU18" s="15">
        <v>2339.5919532599996</v>
      </c>
      <c r="AV18" s="15">
        <v>5446.4201831299997</v>
      </c>
      <c r="AW18" s="15">
        <v>2720.8373082100002</v>
      </c>
      <c r="AX18" s="15">
        <v>417.48582303000001</v>
      </c>
      <c r="AY18" s="15">
        <v>142.7300912</v>
      </c>
      <c r="AZ18" s="15">
        <v>856.8350436799999</v>
      </c>
      <c r="BA18" s="15">
        <v>369.80912829000005</v>
      </c>
      <c r="BB18" s="15">
        <v>1366.72096564</v>
      </c>
      <c r="BC18" s="15">
        <v>606.61184549999996</v>
      </c>
      <c r="BD18" s="15">
        <v>1417.0838708800002</v>
      </c>
      <c r="BE18" s="15">
        <v>957.59807756999999</v>
      </c>
      <c r="BF18" s="15">
        <v>2233.3603444800001</v>
      </c>
      <c r="BG18" s="15">
        <v>1225.0512878400002</v>
      </c>
      <c r="BH18" s="15">
        <v>2764.3934546700002</v>
      </c>
      <c r="BI18" s="15">
        <v>1477.1296255</v>
      </c>
      <c r="BJ18" s="15">
        <v>3197.9306278100003</v>
      </c>
      <c r="BK18" s="15">
        <v>1814.1629733699999</v>
      </c>
      <c r="BL18" s="15">
        <v>3857.6313289899999</v>
      </c>
      <c r="BM18" s="15">
        <v>2025.89246144</v>
      </c>
      <c r="BN18" s="15">
        <v>4157.3980952100001</v>
      </c>
      <c r="BO18" s="15">
        <v>2155.8956341500002</v>
      </c>
      <c r="BP18" s="15">
        <v>4630.5540409300002</v>
      </c>
      <c r="BQ18" s="15">
        <v>2321.5960998600003</v>
      </c>
      <c r="BR18" s="15">
        <v>5287.9830305600008</v>
      </c>
      <c r="BS18" s="15">
        <v>2785.1266247100007</v>
      </c>
      <c r="BT18" s="15">
        <v>5693.7308762299999</v>
      </c>
      <c r="BU18" s="15">
        <v>3044.14571682</v>
      </c>
      <c r="BV18" s="15">
        <v>361.38988893000004</v>
      </c>
      <c r="BW18" s="15">
        <v>233.12279257999998</v>
      </c>
      <c r="BX18" s="15">
        <v>1298.6930508300002</v>
      </c>
      <c r="BY18" s="15">
        <v>547.39168390000009</v>
      </c>
      <c r="BZ18" s="15">
        <v>1819.4839190600001</v>
      </c>
      <c r="CA18" s="15">
        <v>690.40926932000002</v>
      </c>
      <c r="CB18" s="15">
        <v>2443.3725995</v>
      </c>
      <c r="CC18" s="15">
        <v>774.45194048999997</v>
      </c>
      <c r="CD18" s="15">
        <v>2877.2503233799994</v>
      </c>
      <c r="CE18" s="15">
        <v>1046.21496209</v>
      </c>
      <c r="CF18" s="15">
        <v>3390.5521178499998</v>
      </c>
      <c r="CG18" s="15">
        <v>1240.9448325600001</v>
      </c>
      <c r="CH18" s="15">
        <v>4024.1986491799994</v>
      </c>
      <c r="CI18" s="15">
        <v>1654.4604818399998</v>
      </c>
      <c r="CJ18" s="15">
        <v>4449.1127956300006</v>
      </c>
      <c r="CK18" s="15">
        <v>1830.7256749799999</v>
      </c>
      <c r="CL18" s="15">
        <v>4803.2631982100002</v>
      </c>
      <c r="CM18" s="15">
        <v>2078.1931880500001</v>
      </c>
      <c r="CN18" s="15">
        <v>5280.9973198999996</v>
      </c>
      <c r="CO18" s="15">
        <v>2364.0714907800002</v>
      </c>
      <c r="CP18" s="15">
        <v>5609.3676108700001</v>
      </c>
      <c r="CQ18" s="15">
        <v>2460.1590329699998</v>
      </c>
      <c r="CR18" s="15">
        <v>6338.5737824400003</v>
      </c>
      <c r="CS18" s="15">
        <v>2615.7225011</v>
      </c>
      <c r="CT18" s="15">
        <v>381.02749569000002</v>
      </c>
      <c r="CU18" s="15">
        <v>124.55244936</v>
      </c>
      <c r="CV18" s="15">
        <v>778.81289170999992</v>
      </c>
      <c r="CW18" s="15">
        <v>257.06108777999998</v>
      </c>
      <c r="CX18" s="15">
        <v>1391.9038755000001</v>
      </c>
      <c r="CY18" s="15">
        <v>475.21329950000006</v>
      </c>
      <c r="CZ18" s="15">
        <v>1874.05879136</v>
      </c>
      <c r="DA18" s="15">
        <v>586.05780220000008</v>
      </c>
      <c r="DB18" s="15">
        <v>2511.31780781</v>
      </c>
      <c r="DC18" s="15">
        <v>701.41395864000015</v>
      </c>
      <c r="DD18" s="15">
        <v>3053.0266269900003</v>
      </c>
      <c r="DE18" s="15">
        <v>1031.04323273</v>
      </c>
      <c r="DF18" s="15">
        <v>3718.4182500699999</v>
      </c>
      <c r="DG18" s="15">
        <v>1531.5676464100002</v>
      </c>
      <c r="DH18" s="15">
        <v>4276.1276397000001</v>
      </c>
      <c r="DI18" s="15">
        <v>1726.7532680700003</v>
      </c>
      <c r="DJ18" s="15">
        <v>4775.8574907299999</v>
      </c>
      <c r="DK18" s="15">
        <v>1999.6101410900003</v>
      </c>
      <c r="DL18" s="15">
        <v>6108.42325119</v>
      </c>
      <c r="DM18" s="15">
        <v>2194.1485860100001</v>
      </c>
      <c r="DN18" s="15">
        <v>7912.0213933800005</v>
      </c>
      <c r="DO18" s="15">
        <v>2332.3628270699996</v>
      </c>
      <c r="DP18" s="15">
        <v>8494.68539495</v>
      </c>
      <c r="DQ18" s="15">
        <v>2527.3859139699994</v>
      </c>
    </row>
    <row r="19" spans="1:121" x14ac:dyDescent="0.25">
      <c r="A19" s="35" t="s">
        <v>4</v>
      </c>
      <c r="B19" s="15">
        <v>4076.6289798600001</v>
      </c>
      <c r="C19" s="15">
        <v>293.18308432999999</v>
      </c>
      <c r="D19" s="15">
        <v>10270.78364116</v>
      </c>
      <c r="E19" s="15">
        <v>1176.1319182</v>
      </c>
      <c r="F19" s="15">
        <v>13939.88120824</v>
      </c>
      <c r="G19" s="15">
        <v>2085.4123421499999</v>
      </c>
      <c r="H19" s="15">
        <v>18958.83003863</v>
      </c>
      <c r="I19" s="15">
        <v>2348.3412981500001</v>
      </c>
      <c r="J19" s="15">
        <v>26749.101882080002</v>
      </c>
      <c r="K19" s="15">
        <v>2806.5465062499998</v>
      </c>
      <c r="L19" s="15">
        <v>32210.088390010002</v>
      </c>
      <c r="M19" s="15">
        <v>3250.8568067000006</v>
      </c>
      <c r="N19" s="15">
        <v>40626.352924849998</v>
      </c>
      <c r="O19" s="15">
        <v>3556.8522573999999</v>
      </c>
      <c r="P19" s="15">
        <v>45841.246938799995</v>
      </c>
      <c r="Q19" s="15">
        <v>4162.0290323400004</v>
      </c>
      <c r="R19" s="15">
        <v>50169.726074230013</v>
      </c>
      <c r="S19" s="15">
        <v>5468.63093493</v>
      </c>
      <c r="T19" s="15">
        <v>54568.76399503</v>
      </c>
      <c r="U19" s="15">
        <v>6282.8952507800004</v>
      </c>
      <c r="V19" s="15">
        <v>59850.91679915</v>
      </c>
      <c r="W19" s="15">
        <v>7159.9867713399999</v>
      </c>
      <c r="X19" s="15">
        <v>66793.408554890004</v>
      </c>
      <c r="Y19" s="15">
        <v>8281.1456410800001</v>
      </c>
      <c r="Z19" s="15">
        <v>4622.9846883700002</v>
      </c>
      <c r="AA19" s="15">
        <v>514.70405374999996</v>
      </c>
      <c r="AB19" s="15">
        <v>8926.4264931899997</v>
      </c>
      <c r="AC19" s="15">
        <v>1311.6322431899998</v>
      </c>
      <c r="AD19" s="15">
        <v>13898.416755529999</v>
      </c>
      <c r="AE19" s="15">
        <v>1911.25728325</v>
      </c>
      <c r="AF19" s="15">
        <v>19080.375297839997</v>
      </c>
      <c r="AG19" s="15">
        <v>2521.2117809700003</v>
      </c>
      <c r="AH19" s="15">
        <v>30223.58557422</v>
      </c>
      <c r="AI19" s="15">
        <v>8994.3395084100011</v>
      </c>
      <c r="AJ19" s="15">
        <v>35951.280776339991</v>
      </c>
      <c r="AK19" s="15">
        <v>9539.1616645499998</v>
      </c>
      <c r="AL19" s="15">
        <v>45090.840702640002</v>
      </c>
      <c r="AM19" s="15">
        <v>10094.38467808</v>
      </c>
      <c r="AN19" s="15">
        <v>44677.994963910009</v>
      </c>
      <c r="AO19" s="15">
        <v>11079.97019953</v>
      </c>
      <c r="AP19" s="15">
        <v>48825.392298879997</v>
      </c>
      <c r="AQ19" s="15">
        <v>11956.620576160001</v>
      </c>
      <c r="AR19" s="15">
        <v>51972.126364430005</v>
      </c>
      <c r="AS19" s="15">
        <v>12824.046286299998</v>
      </c>
      <c r="AT19" s="15">
        <v>66439.699987130007</v>
      </c>
      <c r="AU19" s="15">
        <v>14486.836169229997</v>
      </c>
      <c r="AV19" s="15">
        <v>63208.292463680002</v>
      </c>
      <c r="AW19" s="15">
        <v>15196.985917960001</v>
      </c>
      <c r="AX19" s="15">
        <v>5399.8016911899995</v>
      </c>
      <c r="AY19" s="15">
        <v>288.81973513999998</v>
      </c>
      <c r="AZ19" s="15">
        <v>10744.996452659998</v>
      </c>
      <c r="BA19" s="15">
        <v>1061.23423224</v>
      </c>
      <c r="BB19" s="15">
        <v>14855.533539060001</v>
      </c>
      <c r="BC19" s="15">
        <v>1763.0590618400004</v>
      </c>
      <c r="BD19" s="15">
        <v>28988.835872240001</v>
      </c>
      <c r="BE19" s="15">
        <v>2077.5727673700003</v>
      </c>
      <c r="BF19" s="15">
        <v>36076.667601389992</v>
      </c>
      <c r="BG19" s="15">
        <v>2582.0202698100006</v>
      </c>
      <c r="BH19" s="15">
        <v>40245.320375700008</v>
      </c>
      <c r="BI19" s="15">
        <v>3279.0422052699996</v>
      </c>
      <c r="BJ19" s="15">
        <v>45151.131593039994</v>
      </c>
      <c r="BK19" s="15">
        <v>3724.1030065499999</v>
      </c>
      <c r="BL19" s="15">
        <v>49476.46915746</v>
      </c>
      <c r="BM19" s="15">
        <v>5001.4730731199998</v>
      </c>
      <c r="BN19" s="15">
        <v>53426.726898360008</v>
      </c>
      <c r="BO19" s="15">
        <v>5658.7203857799996</v>
      </c>
      <c r="BP19" s="15">
        <v>56800.364591890007</v>
      </c>
      <c r="BQ19" s="15">
        <v>11538.734916419999</v>
      </c>
      <c r="BR19" s="15">
        <v>64249.205794780006</v>
      </c>
      <c r="BS19" s="15">
        <v>18105.993616610001</v>
      </c>
      <c r="BT19" s="15">
        <v>69154.349540319992</v>
      </c>
      <c r="BU19" s="15">
        <v>31513.458648200005</v>
      </c>
      <c r="BV19" s="15">
        <v>7956.56354139</v>
      </c>
      <c r="BW19" s="15">
        <v>2757.3979024499999</v>
      </c>
      <c r="BX19" s="15">
        <v>12541.038344940001</v>
      </c>
      <c r="BY19" s="15">
        <v>4419.4974351700002</v>
      </c>
      <c r="BZ19" s="15">
        <v>16430.98386869</v>
      </c>
      <c r="CA19" s="15">
        <v>5988.6628483599998</v>
      </c>
      <c r="CB19" s="15">
        <v>32189.840947640001</v>
      </c>
      <c r="CC19" s="15">
        <v>7195.2089143599997</v>
      </c>
      <c r="CD19" s="15">
        <v>36805.299955270006</v>
      </c>
      <c r="CE19" s="15">
        <v>8643.5618088099982</v>
      </c>
      <c r="CF19" s="15">
        <v>41063.640265140013</v>
      </c>
      <c r="CG19" s="15">
        <v>10072.175128590001</v>
      </c>
      <c r="CH19" s="15">
        <v>45944.154302579991</v>
      </c>
      <c r="CI19" s="15">
        <v>11462.73227656</v>
      </c>
      <c r="CJ19" s="15">
        <v>50332.973371199994</v>
      </c>
      <c r="CK19" s="15">
        <v>13236.17648131</v>
      </c>
      <c r="CL19" s="15">
        <v>54276.84836181</v>
      </c>
      <c r="CM19" s="15">
        <v>15436.040608529998</v>
      </c>
      <c r="CN19" s="15">
        <v>58221.378427280011</v>
      </c>
      <c r="CO19" s="15">
        <v>17716.429953999999</v>
      </c>
      <c r="CP19" s="15">
        <v>65351.931598490009</v>
      </c>
      <c r="CQ19" s="15">
        <v>18335.986767220002</v>
      </c>
      <c r="CR19" s="15">
        <v>70918.974860250004</v>
      </c>
      <c r="CS19" s="15">
        <v>19183.538051469997</v>
      </c>
      <c r="CT19" s="15">
        <v>8966.6942461000017</v>
      </c>
      <c r="CU19" s="15">
        <v>471.35432117999989</v>
      </c>
      <c r="CV19" s="15">
        <v>12853.034691990002</v>
      </c>
      <c r="CW19" s="15">
        <v>1368.3080029</v>
      </c>
      <c r="CX19" s="15">
        <v>16505.69827293</v>
      </c>
      <c r="CY19" s="15">
        <v>3443.3340717200003</v>
      </c>
      <c r="CZ19" s="15">
        <v>21338.85142775</v>
      </c>
      <c r="DA19" s="15">
        <v>3990.9976268400001</v>
      </c>
      <c r="DB19" s="15">
        <v>37837.946773620002</v>
      </c>
      <c r="DC19" s="15">
        <v>5291.5744192699995</v>
      </c>
      <c r="DD19" s="15">
        <v>43126.227364139995</v>
      </c>
      <c r="DE19" s="15">
        <v>5684.1046752200009</v>
      </c>
      <c r="DF19" s="15">
        <v>49085.656643890004</v>
      </c>
      <c r="DG19" s="15">
        <v>8130.6037479400002</v>
      </c>
      <c r="DH19" s="15">
        <v>55094.856328069996</v>
      </c>
      <c r="DI19" s="15">
        <v>8432.2950100399976</v>
      </c>
      <c r="DJ19" s="15">
        <v>59115.143505819986</v>
      </c>
      <c r="DK19" s="15">
        <v>8937.0240066600018</v>
      </c>
      <c r="DL19" s="15">
        <v>65013.072846079995</v>
      </c>
      <c r="DM19" s="15">
        <v>9551.4486649300015</v>
      </c>
      <c r="DN19" s="15">
        <v>71096.546527449987</v>
      </c>
      <c r="DO19" s="15">
        <v>10342.73096338</v>
      </c>
      <c r="DP19" s="15">
        <v>77685.347922669986</v>
      </c>
      <c r="DQ19" s="15">
        <v>13764.183163490003</v>
      </c>
    </row>
    <row r="20" spans="1:121" x14ac:dyDescent="0.25">
      <c r="A20" s="35" t="s">
        <v>45</v>
      </c>
      <c r="B20" s="15">
        <v>5.5202838099999996</v>
      </c>
      <c r="C20" s="15">
        <v>99.008628120000012</v>
      </c>
      <c r="D20" s="15">
        <v>10.201284660000001</v>
      </c>
      <c r="E20" s="15">
        <v>869.61249520000001</v>
      </c>
      <c r="F20" s="15">
        <v>3144.7143013699997</v>
      </c>
      <c r="G20" s="15">
        <v>-3229.2940153099998</v>
      </c>
      <c r="H20" s="15">
        <v>22.238244569999999</v>
      </c>
      <c r="I20" s="15">
        <v>-3078.4137900999999</v>
      </c>
      <c r="J20" s="15">
        <v>4611.3303176200006</v>
      </c>
      <c r="K20" s="15">
        <v>-2161.953728</v>
      </c>
      <c r="L20" s="15">
        <v>5192.4621021400008</v>
      </c>
      <c r="M20" s="15">
        <v>2261.7711319600003</v>
      </c>
      <c r="N20" s="15">
        <v>5777.6253207199998</v>
      </c>
      <c r="O20" s="15">
        <v>4508.7082094799998</v>
      </c>
      <c r="P20" s="15">
        <v>6309.9013697600003</v>
      </c>
      <c r="Q20" s="15">
        <v>4761.6462537500001</v>
      </c>
      <c r="R20" s="15">
        <v>7155.194631020001</v>
      </c>
      <c r="S20" s="15">
        <v>5475.1087977000007</v>
      </c>
      <c r="T20" s="15">
        <v>7874.8502058299991</v>
      </c>
      <c r="U20" s="15">
        <v>5527.3956637399997</v>
      </c>
      <c r="V20" s="15">
        <v>8283.3883293299987</v>
      </c>
      <c r="W20" s="15">
        <v>5667.6423007399999</v>
      </c>
      <c r="X20" s="15">
        <v>10836.69016161</v>
      </c>
      <c r="Y20" s="15">
        <v>6399.6991122999998</v>
      </c>
      <c r="Z20" s="15">
        <v>1617.1280614300003</v>
      </c>
      <c r="AA20" s="15">
        <v>67.171244720000004</v>
      </c>
      <c r="AB20" s="15">
        <v>2972.2896178000001</v>
      </c>
      <c r="AC20" s="15">
        <v>373.15199403999998</v>
      </c>
      <c r="AD20" s="15">
        <v>3798.2829281500003</v>
      </c>
      <c r="AE20" s="15">
        <v>527.07757083000001</v>
      </c>
      <c r="AF20" s="15">
        <v>5271.0486587899995</v>
      </c>
      <c r="AG20" s="15">
        <v>2170.2173251300001</v>
      </c>
      <c r="AH20" s="15">
        <v>7115.0461296400008</v>
      </c>
      <c r="AI20" s="15">
        <v>2275.61174269</v>
      </c>
      <c r="AJ20" s="15">
        <v>7720.5232337399993</v>
      </c>
      <c r="AK20" s="15">
        <v>2441.6780277299999</v>
      </c>
      <c r="AL20" s="15">
        <v>8547.7791647899994</v>
      </c>
      <c r="AM20" s="15">
        <v>2616.0270891800001</v>
      </c>
      <c r="AN20" s="15">
        <v>9295.5409974100003</v>
      </c>
      <c r="AO20" s="15">
        <v>3368.1921771399998</v>
      </c>
      <c r="AP20" s="15">
        <v>10524.574324470001</v>
      </c>
      <c r="AQ20" s="15">
        <v>3509.4590390600001</v>
      </c>
      <c r="AR20" s="15">
        <v>11081.54716554</v>
      </c>
      <c r="AS20" s="15">
        <v>3659.2150248399998</v>
      </c>
      <c r="AT20" s="15">
        <v>12026.863737839998</v>
      </c>
      <c r="AU20" s="15">
        <v>3896.4978698800001</v>
      </c>
      <c r="AV20" s="15">
        <v>13440.59967507</v>
      </c>
      <c r="AW20" s="15">
        <v>4357.9678651300001</v>
      </c>
      <c r="AX20" s="15">
        <v>905.62856463999992</v>
      </c>
      <c r="AY20" s="15">
        <v>213.33482369000001</v>
      </c>
      <c r="AZ20" s="15">
        <v>2137.3317938599998</v>
      </c>
      <c r="BA20" s="15">
        <v>856.27341866000006</v>
      </c>
      <c r="BB20" s="15">
        <v>3307.3352394899998</v>
      </c>
      <c r="BC20" s="15">
        <v>3149.3521254400002</v>
      </c>
      <c r="BD20" s="15">
        <v>4056.6183673300002</v>
      </c>
      <c r="BE20" s="15">
        <v>3382.61194398</v>
      </c>
      <c r="BF20" s="15">
        <v>5822.0479067300002</v>
      </c>
      <c r="BG20" s="15">
        <v>3449.8800541399996</v>
      </c>
      <c r="BH20" s="15">
        <v>7734.8784816399984</v>
      </c>
      <c r="BI20" s="15">
        <v>3960.3636178299998</v>
      </c>
      <c r="BJ20" s="15">
        <v>9406.6040293500009</v>
      </c>
      <c r="BK20" s="15">
        <v>4058.36813037</v>
      </c>
      <c r="BL20" s="15">
        <v>10693.814545200001</v>
      </c>
      <c r="BM20" s="15">
        <v>4392.2976607600003</v>
      </c>
      <c r="BN20" s="15">
        <v>11888.83396</v>
      </c>
      <c r="BO20" s="15">
        <v>4824.3228309200003</v>
      </c>
      <c r="BP20" s="15">
        <v>13268.438147189998</v>
      </c>
      <c r="BQ20" s="15">
        <v>5378.42204236</v>
      </c>
      <c r="BR20" s="15">
        <v>15090.539782260001</v>
      </c>
      <c r="BS20" s="15">
        <v>6143.5905499999999</v>
      </c>
      <c r="BT20" s="15">
        <v>17489.063661659999</v>
      </c>
      <c r="BU20" s="15">
        <v>6365.8998181399993</v>
      </c>
      <c r="BV20" s="15">
        <v>657.96791035999991</v>
      </c>
      <c r="BW20" s="15">
        <v>1998.9077927400001</v>
      </c>
      <c r="BX20" s="15">
        <v>2016.22081368</v>
      </c>
      <c r="BY20" s="15">
        <v>2244.0497380100001</v>
      </c>
      <c r="BZ20" s="15">
        <v>3087.20661552</v>
      </c>
      <c r="CA20" s="15">
        <v>3341.9323623099999</v>
      </c>
      <c r="CB20" s="15">
        <v>4204.1015614299995</v>
      </c>
      <c r="CC20" s="15">
        <v>3679.5794715800002</v>
      </c>
      <c r="CD20" s="15">
        <v>9590.7129382999992</v>
      </c>
      <c r="CE20" s="15">
        <v>3852.0240963200004</v>
      </c>
      <c r="CF20" s="15">
        <v>10734.474966630001</v>
      </c>
      <c r="CG20" s="15">
        <v>3268.1694720499995</v>
      </c>
      <c r="CH20" s="15">
        <v>11858.89810599</v>
      </c>
      <c r="CI20" s="15">
        <v>3612.6616260400001</v>
      </c>
      <c r="CJ20" s="15">
        <v>13263.026729419998</v>
      </c>
      <c r="CK20" s="15">
        <v>3745.0239505700001</v>
      </c>
      <c r="CL20" s="15">
        <v>14391.924289629998</v>
      </c>
      <c r="CM20" s="15">
        <v>4905.8787225199994</v>
      </c>
      <c r="CN20" s="15">
        <v>16208.638648779999</v>
      </c>
      <c r="CO20" s="15">
        <v>5800.0514934699986</v>
      </c>
      <c r="CP20" s="15">
        <v>17976.138906420001</v>
      </c>
      <c r="CQ20" s="15">
        <v>6059.2438379900013</v>
      </c>
      <c r="CR20" s="15">
        <v>19946.34454306</v>
      </c>
      <c r="CS20" s="15">
        <v>6153.9258623400001</v>
      </c>
      <c r="CT20" s="15">
        <v>1110.1644631199999</v>
      </c>
      <c r="CU20" s="15">
        <v>129.14163646999998</v>
      </c>
      <c r="CV20" s="15">
        <v>3533.2034097099995</v>
      </c>
      <c r="CW20" s="15">
        <v>517.42304482999998</v>
      </c>
      <c r="CX20" s="15">
        <v>5133.8771852500013</v>
      </c>
      <c r="CY20" s="15">
        <v>682.01544937999984</v>
      </c>
      <c r="CZ20" s="15">
        <v>6689.9319648199998</v>
      </c>
      <c r="DA20" s="15">
        <v>774.42371610999999</v>
      </c>
      <c r="DB20" s="15">
        <v>7981.514457700001</v>
      </c>
      <c r="DC20" s="15">
        <v>976.8299892199999</v>
      </c>
      <c r="DD20" s="15">
        <v>10219.06095648</v>
      </c>
      <c r="DE20" s="15">
        <v>1129.5184761599999</v>
      </c>
      <c r="DF20" s="15">
        <v>12115.041198370001</v>
      </c>
      <c r="DG20" s="15">
        <v>2765.4224101999994</v>
      </c>
      <c r="DH20" s="15">
        <v>13506.128164379999</v>
      </c>
      <c r="DI20" s="15">
        <v>2917.4955466899996</v>
      </c>
      <c r="DJ20" s="15">
        <v>15078.900059239999</v>
      </c>
      <c r="DK20" s="15">
        <v>3016.1860369899996</v>
      </c>
      <c r="DL20" s="15">
        <v>17061.051923769999</v>
      </c>
      <c r="DM20" s="15">
        <v>3239.9237942700001</v>
      </c>
      <c r="DN20" s="15">
        <v>18248.643873559999</v>
      </c>
      <c r="DO20" s="15">
        <v>3430.7625497599997</v>
      </c>
      <c r="DP20" s="15">
        <v>20176.32307495</v>
      </c>
      <c r="DQ20" s="15">
        <v>3672.9140802799998</v>
      </c>
    </row>
    <row r="21" spans="1:121" x14ac:dyDescent="0.25">
      <c r="A21" s="35" t="s">
        <v>11</v>
      </c>
      <c r="B21" s="15">
        <v>746.41784417999997</v>
      </c>
      <c r="C21" s="15">
        <v>99.150203140000002</v>
      </c>
      <c r="D21" s="15">
        <v>1356.3397387800001</v>
      </c>
      <c r="E21" s="15">
        <v>147.38521856</v>
      </c>
      <c r="F21" s="15">
        <v>1980.6630275</v>
      </c>
      <c r="G21" s="15">
        <v>228.99200300000001</v>
      </c>
      <c r="H21" s="15">
        <v>2486.1202238999999</v>
      </c>
      <c r="I21" s="15">
        <v>275.09291480000002</v>
      </c>
      <c r="J21" s="15">
        <v>3122.18853304</v>
      </c>
      <c r="K21" s="15">
        <v>455.86178755999998</v>
      </c>
      <c r="L21" s="15">
        <v>3518.3348949399997</v>
      </c>
      <c r="M21" s="15">
        <v>536.98236680000002</v>
      </c>
      <c r="N21" s="15">
        <v>4500.9390315399996</v>
      </c>
      <c r="O21" s="15">
        <v>708.34365843</v>
      </c>
      <c r="P21" s="15">
        <v>4953.5769833199993</v>
      </c>
      <c r="Q21" s="15">
        <v>804.54871359999993</v>
      </c>
      <c r="R21" s="15">
        <v>5448.0853350899997</v>
      </c>
      <c r="S21" s="15">
        <v>1257.23367824</v>
      </c>
      <c r="T21" s="15">
        <v>6116.5728011200008</v>
      </c>
      <c r="U21" s="15">
        <v>1352.3867183099999</v>
      </c>
      <c r="V21" s="15">
        <v>6524.4508141400001</v>
      </c>
      <c r="W21" s="15">
        <v>1499.45961769</v>
      </c>
      <c r="X21" s="15">
        <v>8251.0889019800015</v>
      </c>
      <c r="Y21" s="15">
        <v>1616.4610575500001</v>
      </c>
      <c r="Z21" s="15">
        <v>624.04388180000001</v>
      </c>
      <c r="AA21" s="15">
        <v>137.04835818000001</v>
      </c>
      <c r="AB21" s="15">
        <v>46.257400669999981</v>
      </c>
      <c r="AC21" s="15">
        <v>240.73216177</v>
      </c>
      <c r="AD21" s="15">
        <v>1000.0000085499998</v>
      </c>
      <c r="AE21" s="15">
        <v>798.45532079999998</v>
      </c>
      <c r="AF21" s="15">
        <v>1827.72829288</v>
      </c>
      <c r="AG21" s="15">
        <v>879.82113047999997</v>
      </c>
      <c r="AH21" s="15">
        <v>2787.57700819</v>
      </c>
      <c r="AI21" s="15">
        <v>1345.23866254</v>
      </c>
      <c r="AJ21" s="15">
        <v>3593.9115033399994</v>
      </c>
      <c r="AK21" s="15">
        <v>1459.3374514900001</v>
      </c>
      <c r="AL21" s="15">
        <v>4228.4501757099997</v>
      </c>
      <c r="AM21" s="15">
        <v>1821.9618755800002</v>
      </c>
      <c r="AN21" s="15">
        <v>4205.69699786</v>
      </c>
      <c r="AO21" s="15">
        <v>1882.4513930699998</v>
      </c>
      <c r="AP21" s="15">
        <v>4694.3633540000001</v>
      </c>
      <c r="AQ21" s="15">
        <v>2007.0295221199999</v>
      </c>
      <c r="AR21" s="15">
        <v>5159.0171998000005</v>
      </c>
      <c r="AS21" s="15">
        <v>2278.72081265</v>
      </c>
      <c r="AT21" s="15">
        <v>5910.4562597200002</v>
      </c>
      <c r="AU21" s="15">
        <v>2402.8459216599999</v>
      </c>
      <c r="AV21" s="15">
        <v>6584.4487103900001</v>
      </c>
      <c r="AW21" s="15">
        <v>2608.81660835</v>
      </c>
      <c r="AX21" s="15">
        <v>586.14086911000004</v>
      </c>
      <c r="AY21" s="15">
        <v>118.81525711</v>
      </c>
      <c r="AZ21" s="15">
        <v>1216.0330121</v>
      </c>
      <c r="BA21" s="15">
        <v>390.01885140999991</v>
      </c>
      <c r="BB21" s="15">
        <v>1774.1361420599999</v>
      </c>
      <c r="BC21" s="15">
        <v>533.08634775999997</v>
      </c>
      <c r="BD21" s="15">
        <v>2427.12441347</v>
      </c>
      <c r="BE21" s="15">
        <v>589.00029934999998</v>
      </c>
      <c r="BF21" s="15">
        <v>4525.17279702</v>
      </c>
      <c r="BG21" s="15">
        <v>676.13373952999996</v>
      </c>
      <c r="BH21" s="15">
        <v>5061.00967279</v>
      </c>
      <c r="BI21" s="15">
        <v>849.84840099000007</v>
      </c>
      <c r="BJ21" s="15">
        <v>6004.4469151599997</v>
      </c>
      <c r="BK21" s="15">
        <v>1018.6221211000001</v>
      </c>
      <c r="BL21" s="15">
        <v>6669.1671391700002</v>
      </c>
      <c r="BM21" s="15">
        <v>2005.6755873100001</v>
      </c>
      <c r="BN21" s="15">
        <v>7170.4411482599999</v>
      </c>
      <c r="BO21" s="15">
        <v>2109.4157639799996</v>
      </c>
      <c r="BP21" s="15">
        <v>7793.8361466199995</v>
      </c>
      <c r="BQ21" s="15">
        <v>2409.5164153699998</v>
      </c>
      <c r="BR21" s="15">
        <v>8770.5102827299979</v>
      </c>
      <c r="BS21" s="15">
        <v>2570.4337272899998</v>
      </c>
      <c r="BT21" s="15">
        <v>9560.6695165399997</v>
      </c>
      <c r="BU21" s="15">
        <v>2906.9445006300002</v>
      </c>
      <c r="BV21" s="15">
        <v>906.78991984000004</v>
      </c>
      <c r="BW21" s="15">
        <v>125.31396008</v>
      </c>
      <c r="BX21" s="15">
        <v>1343.7468160599999</v>
      </c>
      <c r="BY21" s="15">
        <v>265.16145906000003</v>
      </c>
      <c r="BZ21" s="15">
        <v>1769.42393778</v>
      </c>
      <c r="CA21" s="15">
        <v>377.81931201000003</v>
      </c>
      <c r="CB21" s="15">
        <v>2693.0055858500004</v>
      </c>
      <c r="CC21" s="15">
        <v>524.52726691000009</v>
      </c>
      <c r="CD21" s="15">
        <v>3513.9457414299995</v>
      </c>
      <c r="CE21" s="15">
        <v>632.60779130999993</v>
      </c>
      <c r="CF21" s="15">
        <v>4475.9394777599991</v>
      </c>
      <c r="CG21" s="15">
        <v>712.40856697999993</v>
      </c>
      <c r="CH21" s="15">
        <v>5271.3551348899991</v>
      </c>
      <c r="CI21" s="15">
        <v>836.61178469000004</v>
      </c>
      <c r="CJ21" s="15">
        <v>5744.0544204899998</v>
      </c>
      <c r="CK21" s="15">
        <v>985.98727622999991</v>
      </c>
      <c r="CL21" s="15">
        <v>6338.5261838299984</v>
      </c>
      <c r="CM21" s="15">
        <v>1178.1374532099999</v>
      </c>
      <c r="CN21" s="15">
        <v>6857.49876399</v>
      </c>
      <c r="CO21" s="15">
        <v>1337.7465433099999</v>
      </c>
      <c r="CP21" s="15">
        <v>7632.87981107</v>
      </c>
      <c r="CQ21" s="15">
        <v>1522.1303113199999</v>
      </c>
      <c r="CR21" s="15">
        <v>8531.7805242499981</v>
      </c>
      <c r="CS21" s="15">
        <v>1638.80331849</v>
      </c>
      <c r="CT21" s="15">
        <v>827.33085433999986</v>
      </c>
      <c r="CU21" s="15">
        <v>223.50366023999999</v>
      </c>
      <c r="CV21" s="15">
        <v>1667.3410306599999</v>
      </c>
      <c r="CW21" s="15">
        <v>405.19201549999997</v>
      </c>
      <c r="CX21" s="15">
        <v>2259.5088767900002</v>
      </c>
      <c r="CY21" s="15">
        <v>552.85973044000002</v>
      </c>
      <c r="CZ21" s="15">
        <v>3201.9674861600001</v>
      </c>
      <c r="DA21" s="15">
        <v>701.04380817999993</v>
      </c>
      <c r="DB21" s="15">
        <v>4263.7255329600002</v>
      </c>
      <c r="DC21" s="15">
        <v>806.80023105000009</v>
      </c>
      <c r="DD21" s="15">
        <v>5247.9554380099999</v>
      </c>
      <c r="DE21" s="15">
        <v>1015.8635842799999</v>
      </c>
      <c r="DF21" s="15">
        <v>6085.7652472200016</v>
      </c>
      <c r="DG21" s="15">
        <v>1169.34893298</v>
      </c>
      <c r="DH21" s="15">
        <v>6687.7378140599994</v>
      </c>
      <c r="DI21" s="15">
        <v>1516.1671231099999</v>
      </c>
      <c r="DJ21" s="15">
        <v>7339.2250095199997</v>
      </c>
      <c r="DK21" s="15">
        <v>1783.8926196099997</v>
      </c>
      <c r="DL21" s="15">
        <v>8246.7557132300008</v>
      </c>
      <c r="DM21" s="15">
        <v>1994.6070326199997</v>
      </c>
      <c r="DN21" s="15">
        <v>8979.2415516199999</v>
      </c>
      <c r="DO21" s="15">
        <v>2179.59164461</v>
      </c>
      <c r="DP21" s="15">
        <v>10039.90339395</v>
      </c>
      <c r="DQ21" s="15">
        <v>2761.5448437999999</v>
      </c>
    </row>
    <row r="22" spans="1:121" x14ac:dyDescent="0.25">
      <c r="A22" s="35" t="s">
        <v>3</v>
      </c>
      <c r="B22" s="15">
        <v>5.0784288399999999</v>
      </c>
      <c r="C22" s="15">
        <v>24.277445760000003</v>
      </c>
      <c r="D22" s="15">
        <v>41.347433639999998</v>
      </c>
      <c r="E22" s="15">
        <v>24.277445760000003</v>
      </c>
      <c r="F22" s="15">
        <v>23.484108469999999</v>
      </c>
      <c r="G22" s="15">
        <v>105.5724288</v>
      </c>
      <c r="H22" s="15">
        <v>133.38210570999999</v>
      </c>
      <c r="I22" s="15">
        <v>221.37495178999998</v>
      </c>
      <c r="J22" s="15">
        <v>163.83600240999999</v>
      </c>
      <c r="K22" s="15">
        <v>221.37495178999998</v>
      </c>
      <c r="L22" s="15">
        <v>69.515505669999996</v>
      </c>
      <c r="M22" s="15">
        <v>221.37495178999998</v>
      </c>
      <c r="N22" s="15">
        <v>79.317848809999987</v>
      </c>
      <c r="O22" s="15">
        <v>236.07667520999999</v>
      </c>
      <c r="P22" s="15">
        <v>98.117903350000006</v>
      </c>
      <c r="Q22" s="15">
        <v>236.07667520999999</v>
      </c>
      <c r="R22" s="15">
        <v>107.33538670999999</v>
      </c>
      <c r="S22" s="15">
        <v>236.07667520999999</v>
      </c>
      <c r="T22" s="15">
        <v>122.83380357999999</v>
      </c>
      <c r="U22" s="15">
        <v>236.07667520999999</v>
      </c>
      <c r="V22" s="15">
        <v>133.27998711999999</v>
      </c>
      <c r="W22" s="15">
        <v>236.07667520999999</v>
      </c>
      <c r="X22" s="15">
        <v>143.99136719000001</v>
      </c>
      <c r="Y22" s="15">
        <v>236.07667520999999</v>
      </c>
      <c r="Z22" s="15">
        <v>21.54139807</v>
      </c>
      <c r="AA22" s="15">
        <v>0</v>
      </c>
      <c r="AB22" s="15">
        <v>33.148884899999999</v>
      </c>
      <c r="AC22" s="15">
        <v>0</v>
      </c>
      <c r="AD22" s="15">
        <v>37.183245029999995</v>
      </c>
      <c r="AE22" s="15">
        <v>0</v>
      </c>
      <c r="AF22" s="15">
        <v>43.596240999999999</v>
      </c>
      <c r="AG22" s="15">
        <v>0</v>
      </c>
      <c r="AH22" s="15">
        <v>44.439586030000001</v>
      </c>
      <c r="AI22" s="15">
        <v>0</v>
      </c>
      <c r="AJ22" s="15">
        <v>47.413238030000002</v>
      </c>
      <c r="AK22" s="15">
        <v>0</v>
      </c>
      <c r="AL22" s="15">
        <v>53.81469835</v>
      </c>
      <c r="AM22" s="15">
        <v>0</v>
      </c>
      <c r="AN22" s="15">
        <v>32.845211929999998</v>
      </c>
      <c r="AO22" s="15">
        <v>17.562635370000002</v>
      </c>
      <c r="AP22" s="15">
        <v>50.491922120000005</v>
      </c>
      <c r="AQ22" s="15">
        <v>17.562635370000002</v>
      </c>
      <c r="AR22" s="15">
        <v>19.096007540000002</v>
      </c>
      <c r="AS22" s="15">
        <v>17.562635370000002</v>
      </c>
      <c r="AT22" s="15">
        <v>59.180228540000002</v>
      </c>
      <c r="AU22" s="15">
        <v>17.562635370000002</v>
      </c>
      <c r="AV22" s="15">
        <v>62.295012079999999</v>
      </c>
      <c r="AW22" s="15">
        <v>17.562635370000002</v>
      </c>
      <c r="AX22" s="15">
        <v>16.705940569999999</v>
      </c>
      <c r="AY22" s="15">
        <v>0</v>
      </c>
      <c r="AZ22" s="15">
        <v>29.174849369999997</v>
      </c>
      <c r="BA22" s="15">
        <v>3.6378037799999996</v>
      </c>
      <c r="BB22" s="15">
        <v>43.048018050000003</v>
      </c>
      <c r="BC22" s="15">
        <v>3.6378037799999996</v>
      </c>
      <c r="BD22" s="15">
        <v>43.898908479999996</v>
      </c>
      <c r="BE22" s="15">
        <v>5.3368111499999999</v>
      </c>
      <c r="BF22" s="15">
        <v>51.526143299999994</v>
      </c>
      <c r="BG22" s="15">
        <v>5.3368111499999999</v>
      </c>
      <c r="BH22" s="15">
        <v>76.098792230000001</v>
      </c>
      <c r="BI22" s="15">
        <v>5.3368111499999999</v>
      </c>
      <c r="BJ22" s="15">
        <v>96.15987290999999</v>
      </c>
      <c r="BK22" s="15">
        <v>5.3368111499999999</v>
      </c>
      <c r="BL22" s="15">
        <v>105.18779651000001</v>
      </c>
      <c r="BM22" s="15">
        <v>10.95696235</v>
      </c>
      <c r="BN22" s="15">
        <v>108.21963451000001</v>
      </c>
      <c r="BO22" s="15">
        <v>20.809162350000001</v>
      </c>
      <c r="BP22" s="15">
        <v>125.44755289</v>
      </c>
      <c r="BQ22" s="15">
        <v>15.191178669999999</v>
      </c>
      <c r="BR22" s="15">
        <v>129.51741138</v>
      </c>
      <c r="BS22" s="15">
        <v>15.191178669999999</v>
      </c>
      <c r="BT22" s="15">
        <v>166.04727712000002</v>
      </c>
      <c r="BU22" s="15">
        <v>15.191178669999999</v>
      </c>
      <c r="BV22" s="15">
        <v>2.2006352200000001</v>
      </c>
      <c r="BW22" s="15">
        <v>0</v>
      </c>
      <c r="BX22" s="15">
        <v>20.012940359999998</v>
      </c>
      <c r="BY22" s="15">
        <v>0</v>
      </c>
      <c r="BZ22" s="15">
        <v>30.377468449999999</v>
      </c>
      <c r="CA22" s="15">
        <v>4.8296301599999998</v>
      </c>
      <c r="CB22" s="15">
        <v>47.428312829999996</v>
      </c>
      <c r="CC22" s="15">
        <v>4.8296301599999998</v>
      </c>
      <c r="CD22" s="15">
        <v>94.214180500000012</v>
      </c>
      <c r="CE22" s="15">
        <v>4.8296301599999998</v>
      </c>
      <c r="CF22" s="15">
        <v>108.74626596</v>
      </c>
      <c r="CG22" s="15">
        <v>4.8296301599999998</v>
      </c>
      <c r="CH22" s="15">
        <v>121.33946407000001</v>
      </c>
      <c r="CI22" s="15">
        <v>12.145802339999999</v>
      </c>
      <c r="CJ22" s="15">
        <v>117.52441696</v>
      </c>
      <c r="CK22" s="15">
        <v>12.145802339999999</v>
      </c>
      <c r="CL22" s="15">
        <v>170.12332817999999</v>
      </c>
      <c r="CM22" s="15">
        <v>12.145802339999999</v>
      </c>
      <c r="CN22" s="15">
        <v>182.19494302000001</v>
      </c>
      <c r="CO22" s="15">
        <v>12.145802339999999</v>
      </c>
      <c r="CP22" s="15">
        <v>192.18090415</v>
      </c>
      <c r="CQ22" s="15">
        <v>12.145802339999999</v>
      </c>
      <c r="CR22" s="15">
        <v>193.71756214000001</v>
      </c>
      <c r="CS22" s="15">
        <v>12.145802339999999</v>
      </c>
      <c r="CT22" s="15">
        <v>6.2517871600000001</v>
      </c>
      <c r="CU22" s="15">
        <v>62.284154999999998</v>
      </c>
      <c r="CV22" s="15">
        <v>18.149564530000003</v>
      </c>
      <c r="CW22" s="15">
        <v>62.284154999999998</v>
      </c>
      <c r="CX22" s="15">
        <v>31.27227778</v>
      </c>
      <c r="CY22" s="15">
        <v>85.153018680000002</v>
      </c>
      <c r="CZ22" s="15">
        <v>65.054010450000007</v>
      </c>
      <c r="DA22" s="15">
        <v>85.153018680000002</v>
      </c>
      <c r="DB22" s="15">
        <v>102.98636737999999</v>
      </c>
      <c r="DC22" s="15">
        <v>85.153018680000002</v>
      </c>
      <c r="DD22" s="15">
        <v>114.43494631</v>
      </c>
      <c r="DE22" s="15">
        <v>96.713324139999997</v>
      </c>
      <c r="DF22" s="15">
        <v>137.05750681000001</v>
      </c>
      <c r="DG22" s="15">
        <v>143.35611946</v>
      </c>
      <c r="DH22" s="15">
        <v>175.75263387000001</v>
      </c>
      <c r="DI22" s="15">
        <v>171.93364478000001</v>
      </c>
      <c r="DJ22" s="15">
        <v>190.07893580999999</v>
      </c>
      <c r="DK22" s="15">
        <v>171.93364478000001</v>
      </c>
      <c r="DL22" s="15">
        <v>195.15274654999999</v>
      </c>
      <c r="DM22" s="15">
        <v>171.93364478000001</v>
      </c>
      <c r="DN22" s="15">
        <v>204.12309268999999</v>
      </c>
      <c r="DO22" s="15">
        <v>171.93364478000001</v>
      </c>
      <c r="DP22" s="15">
        <v>215.71085342000001</v>
      </c>
      <c r="DQ22" s="15">
        <v>165.29102756000003</v>
      </c>
    </row>
    <row r="23" spans="1:121" x14ac:dyDescent="0.25">
      <c r="A23" s="35" t="s">
        <v>2</v>
      </c>
      <c r="B23" s="15">
        <v>46.67756842</v>
      </c>
      <c r="C23" s="15">
        <v>54.278922850000001</v>
      </c>
      <c r="D23" s="15">
        <v>82.728031040000005</v>
      </c>
      <c r="E23" s="15">
        <v>76.597612650000002</v>
      </c>
      <c r="F23" s="15">
        <v>144.69922631</v>
      </c>
      <c r="G23" s="15">
        <v>125.61608665</v>
      </c>
      <c r="H23" s="15">
        <v>162.74285411000002</v>
      </c>
      <c r="I23" s="15">
        <v>159.05135544999999</v>
      </c>
      <c r="J23" s="15">
        <v>231.15085583999999</v>
      </c>
      <c r="K23" s="15">
        <v>1184.5272454800001</v>
      </c>
      <c r="L23" s="15">
        <v>283.48406161999998</v>
      </c>
      <c r="M23" s="15">
        <v>1560.3611567600001</v>
      </c>
      <c r="N23" s="15">
        <v>365.93764570999997</v>
      </c>
      <c r="O23" s="15">
        <v>1745.2282183500001</v>
      </c>
      <c r="P23" s="15">
        <v>482.24623774999998</v>
      </c>
      <c r="Q23" s="15">
        <v>1993.9597146600001</v>
      </c>
      <c r="R23" s="15">
        <v>542.36105113999997</v>
      </c>
      <c r="S23" s="15">
        <v>2271.63517288</v>
      </c>
      <c r="T23" s="15">
        <v>571.36310824999998</v>
      </c>
      <c r="U23" s="15">
        <v>2529.27403035</v>
      </c>
      <c r="V23" s="15">
        <v>652.80234917999996</v>
      </c>
      <c r="W23" s="15">
        <v>2744.1109671499999</v>
      </c>
      <c r="X23" s="15">
        <v>713.99828461000004</v>
      </c>
      <c r="Y23" s="15">
        <v>3057.9618834000003</v>
      </c>
      <c r="Z23" s="15">
        <v>190.17104790000002</v>
      </c>
      <c r="AA23" s="15">
        <v>149.88733361000001</v>
      </c>
      <c r="AB23" s="15">
        <v>213.44853655</v>
      </c>
      <c r="AC23" s="15">
        <v>300.46836431000003</v>
      </c>
      <c r="AD23" s="15">
        <v>282.86097151999996</v>
      </c>
      <c r="AE23" s="15">
        <v>775.16451319999999</v>
      </c>
      <c r="AF23" s="15">
        <v>560.16689886000006</v>
      </c>
      <c r="AG23" s="15">
        <v>970.84915243</v>
      </c>
      <c r="AH23" s="15">
        <v>775.04358135999996</v>
      </c>
      <c r="AI23" s="15">
        <v>1223.6937991099999</v>
      </c>
      <c r="AJ23" s="15">
        <v>473.79931126999998</v>
      </c>
      <c r="AK23" s="15">
        <v>1468.9946156800002</v>
      </c>
      <c r="AL23" s="15">
        <v>696.89968224000006</v>
      </c>
      <c r="AM23" s="15">
        <v>1702.7861924700001</v>
      </c>
      <c r="AN23" s="15">
        <v>764.04185272000007</v>
      </c>
      <c r="AO23" s="15">
        <v>1993.40084845</v>
      </c>
      <c r="AP23" s="15">
        <v>861.78601364999997</v>
      </c>
      <c r="AQ23" s="15">
        <v>2193.9374886799997</v>
      </c>
      <c r="AR23" s="15">
        <v>945.99589030999994</v>
      </c>
      <c r="AS23" s="15">
        <v>2431.410167</v>
      </c>
      <c r="AT23" s="15">
        <v>1044.76713126</v>
      </c>
      <c r="AU23" s="15">
        <v>2757.3949333200003</v>
      </c>
      <c r="AV23" s="15">
        <v>1485.47677843</v>
      </c>
      <c r="AW23" s="15">
        <v>2947.7730022699998</v>
      </c>
      <c r="AX23" s="15">
        <v>63.015267569999999</v>
      </c>
      <c r="AY23" s="15">
        <v>182.58073379999999</v>
      </c>
      <c r="AZ23" s="15">
        <v>1.1477179300000002</v>
      </c>
      <c r="BA23" s="15">
        <v>421.89764901000001</v>
      </c>
      <c r="BB23" s="15">
        <v>462.09309172999997</v>
      </c>
      <c r="BC23" s="15">
        <v>682.42232629</v>
      </c>
      <c r="BD23" s="15">
        <v>126.23954706000002</v>
      </c>
      <c r="BE23" s="15">
        <v>844.21010834999993</v>
      </c>
      <c r="BF23" s="15">
        <v>460.71493146</v>
      </c>
      <c r="BG23" s="15">
        <v>1234.9087473300001</v>
      </c>
      <c r="BH23" s="15">
        <v>587.93791811000006</v>
      </c>
      <c r="BI23" s="15">
        <v>1428.49334873</v>
      </c>
      <c r="BJ23" s="15">
        <v>748.33304117</v>
      </c>
      <c r="BK23" s="15">
        <v>1703.82232062</v>
      </c>
      <c r="BL23" s="15">
        <v>926.31270897000002</v>
      </c>
      <c r="BM23" s="15">
        <v>1952.9429388000003</v>
      </c>
      <c r="BN23" s="15">
        <v>1088.14164841</v>
      </c>
      <c r="BO23" s="15">
        <v>2335.6856745800001</v>
      </c>
      <c r="BP23" s="15">
        <v>1096.4771206400001</v>
      </c>
      <c r="BQ23" s="15">
        <v>2542.4304911899999</v>
      </c>
      <c r="BR23" s="15">
        <v>1243.6731333299999</v>
      </c>
      <c r="BS23" s="15">
        <v>2786.0426164899995</v>
      </c>
      <c r="BT23" s="15">
        <v>1344.7922930700001</v>
      </c>
      <c r="BU23" s="15">
        <v>3057.1348963400001</v>
      </c>
      <c r="BV23" s="15">
        <v>68.10079112999999</v>
      </c>
      <c r="BW23" s="15">
        <v>430.25283471</v>
      </c>
      <c r="BX23" s="15">
        <v>250.34434243000001</v>
      </c>
      <c r="BY23" s="15">
        <v>778.25763057000006</v>
      </c>
      <c r="BZ23" s="15">
        <v>334.80447449999997</v>
      </c>
      <c r="CA23" s="15">
        <v>1023.10020666</v>
      </c>
      <c r="CB23" s="15">
        <v>410.22688546000001</v>
      </c>
      <c r="CC23" s="15">
        <v>1322.63500626</v>
      </c>
      <c r="CD23" s="15">
        <v>523.13081980999993</v>
      </c>
      <c r="CE23" s="15">
        <v>1932.5869485999999</v>
      </c>
      <c r="CF23" s="15">
        <v>1395.3639151999998</v>
      </c>
      <c r="CG23" s="15">
        <v>688.32314774999986</v>
      </c>
      <c r="CH23" s="15">
        <v>1689.4243499500001</v>
      </c>
      <c r="CI23" s="15">
        <v>656.35218492999991</v>
      </c>
      <c r="CJ23" s="15">
        <v>1995.5904611999999</v>
      </c>
      <c r="CK23" s="15">
        <v>686.44457054999998</v>
      </c>
      <c r="CL23" s="15">
        <v>2310.8738142300003</v>
      </c>
      <c r="CM23" s="15">
        <v>709.82245384999987</v>
      </c>
      <c r="CN23" s="15">
        <v>3160.5138736200006</v>
      </c>
      <c r="CO23" s="15">
        <v>870.32439095000007</v>
      </c>
      <c r="CP23" s="15">
        <v>2957.9628250699998</v>
      </c>
      <c r="CQ23" s="15">
        <v>896.10353155999996</v>
      </c>
      <c r="CR23" s="15">
        <v>3227.5669197799998</v>
      </c>
      <c r="CS23" s="15">
        <v>972.93982476999997</v>
      </c>
      <c r="CT23" s="15">
        <v>287.29704504999995</v>
      </c>
      <c r="CU23" s="15">
        <v>53.10218519</v>
      </c>
      <c r="CV23" s="15">
        <v>633.38983644000007</v>
      </c>
      <c r="CW23" s="15">
        <v>73.564086900000007</v>
      </c>
      <c r="CX23" s="15">
        <v>1055.35328015</v>
      </c>
      <c r="CY23" s="15">
        <v>230.62793933</v>
      </c>
      <c r="CZ23" s="15">
        <v>1379.96880504</v>
      </c>
      <c r="DA23" s="15">
        <v>296.61010465999999</v>
      </c>
      <c r="DB23" s="15">
        <v>1738.8448709900001</v>
      </c>
      <c r="DC23" s="15">
        <v>395.74812627999995</v>
      </c>
      <c r="DD23" s="15">
        <v>2040.24157554</v>
      </c>
      <c r="DE23" s="15">
        <v>457.74147075999997</v>
      </c>
      <c r="DF23" s="15">
        <v>2620.38125605</v>
      </c>
      <c r="DG23" s="15">
        <v>526.19476448</v>
      </c>
      <c r="DH23" s="15">
        <v>3203.31453276</v>
      </c>
      <c r="DI23" s="15">
        <v>585.62995262999993</v>
      </c>
      <c r="DJ23" s="15">
        <v>3658.6664935500003</v>
      </c>
      <c r="DK23" s="15">
        <v>710.74103977000004</v>
      </c>
      <c r="DL23" s="15">
        <v>4012.7768030399993</v>
      </c>
      <c r="DM23" s="15">
        <v>815.84317181999995</v>
      </c>
      <c r="DN23" s="15">
        <v>4654.4473388799997</v>
      </c>
      <c r="DO23" s="15">
        <v>827.23729550999997</v>
      </c>
      <c r="DP23" s="15">
        <v>5654.6769608300001</v>
      </c>
      <c r="DQ23" s="15">
        <v>958.03448615000002</v>
      </c>
    </row>
    <row r="24" spans="1:121" x14ac:dyDescent="0.25">
      <c r="A24" s="35" t="s">
        <v>5</v>
      </c>
      <c r="B24" s="15">
        <v>950.10302052999998</v>
      </c>
      <c r="C24" s="15">
        <v>0</v>
      </c>
      <c r="D24" s="15">
        <v>1955.90815531</v>
      </c>
      <c r="E24" s="15">
        <v>0</v>
      </c>
      <c r="F24" s="15">
        <v>575.87950137999997</v>
      </c>
      <c r="G24" s="15">
        <v>0</v>
      </c>
      <c r="H24" s="15">
        <v>4211.0638872099998</v>
      </c>
      <c r="I24" s="15">
        <v>0</v>
      </c>
      <c r="J24" s="15">
        <v>2801.66447354</v>
      </c>
      <c r="K24" s="15">
        <v>-0.53673150000000003</v>
      </c>
      <c r="L24" s="15">
        <v>3160.5543526700003</v>
      </c>
      <c r="M24" s="15">
        <v>-1.6532415</v>
      </c>
      <c r="N24" s="15">
        <v>3773.7475966900001</v>
      </c>
      <c r="O24" s="15">
        <v>-1.6532415</v>
      </c>
      <c r="P24" s="15">
        <v>4470.1014421199998</v>
      </c>
      <c r="Q24" s="15">
        <v>-1.9601154999999999</v>
      </c>
      <c r="R24" s="15">
        <v>5074.3740223799996</v>
      </c>
      <c r="S24" s="15">
        <v>-1.9601154999999999</v>
      </c>
      <c r="T24" s="15">
        <v>5747.1264687799994</v>
      </c>
      <c r="U24" s="15">
        <v>-1.9601154999999999</v>
      </c>
      <c r="V24" s="15">
        <v>6281.5460190499998</v>
      </c>
      <c r="W24" s="15">
        <v>-2.5610991899999997</v>
      </c>
      <c r="X24" s="15">
        <v>6916.2157425599999</v>
      </c>
      <c r="Y24" s="15">
        <v>-2.5610991899999997</v>
      </c>
      <c r="Z24" s="15">
        <v>568.81762755999989</v>
      </c>
      <c r="AA24" s="15">
        <v>-1.05847307</v>
      </c>
      <c r="AB24" s="15">
        <v>1087.7376401500001</v>
      </c>
      <c r="AC24" s="15">
        <v>-1.05847307</v>
      </c>
      <c r="AD24" s="15">
        <v>1653.0951621200002</v>
      </c>
      <c r="AE24" s="15">
        <v>-1.05847307</v>
      </c>
      <c r="AF24" s="15">
        <v>2145.7276500600001</v>
      </c>
      <c r="AG24" s="15">
        <v>-1.05847307</v>
      </c>
      <c r="AH24" s="15">
        <v>2827.4756114100005</v>
      </c>
      <c r="AI24" s="15">
        <v>-14.330861000000001</v>
      </c>
      <c r="AJ24" s="15">
        <v>3359.7906016799998</v>
      </c>
      <c r="AK24" s="15">
        <v>0</v>
      </c>
      <c r="AL24" s="15">
        <v>4061.4674253600001</v>
      </c>
      <c r="AM24" s="15">
        <v>0</v>
      </c>
      <c r="AN24" s="15">
        <v>4695.3973360800001</v>
      </c>
      <c r="AO24" s="15">
        <v>0</v>
      </c>
      <c r="AP24" s="15">
        <v>5583.0032754000003</v>
      </c>
      <c r="AQ24" s="15">
        <v>0</v>
      </c>
      <c r="AR24" s="15">
        <v>8040.7606951600001</v>
      </c>
      <c r="AS24" s="15">
        <v>0</v>
      </c>
      <c r="AT24" s="15">
        <v>8449.4589965900013</v>
      </c>
      <c r="AU24" s="15">
        <v>0</v>
      </c>
      <c r="AV24" s="15">
        <v>10481.296893800001</v>
      </c>
      <c r="AW24" s="15">
        <v>0</v>
      </c>
      <c r="AX24" s="15">
        <v>500.10249842999997</v>
      </c>
      <c r="AY24" s="15">
        <v>0</v>
      </c>
      <c r="AZ24" s="15">
        <v>1041.86632953</v>
      </c>
      <c r="BA24" s="15">
        <v>0</v>
      </c>
      <c r="BB24" s="15">
        <v>1680.9095778700002</v>
      </c>
      <c r="BC24" s="15">
        <v>0</v>
      </c>
      <c r="BD24" s="15">
        <v>1884.7230431400001</v>
      </c>
      <c r="BE24" s="15">
        <v>0</v>
      </c>
      <c r="BF24" s="15">
        <v>2148.4667307899999</v>
      </c>
      <c r="BG24" s="15">
        <v>0</v>
      </c>
      <c r="BH24" s="15">
        <v>2785.8012854399999</v>
      </c>
      <c r="BI24" s="15">
        <v>0.21916826</v>
      </c>
      <c r="BJ24" s="15">
        <v>3200.8354602100003</v>
      </c>
      <c r="BK24" s="15">
        <v>0.21916826</v>
      </c>
      <c r="BL24" s="15">
        <v>3776.6646525199999</v>
      </c>
      <c r="BM24" s="15">
        <v>0.97112047000000001</v>
      </c>
      <c r="BN24" s="15">
        <v>4763.6068168000002</v>
      </c>
      <c r="BO24" s="15">
        <v>0.97112047000000001</v>
      </c>
      <c r="BP24" s="15">
        <v>5281.7182114499992</v>
      </c>
      <c r="BQ24" s="15">
        <v>0.97112047000000001</v>
      </c>
      <c r="BR24" s="15">
        <v>5606.7012614300002</v>
      </c>
      <c r="BS24" s="15">
        <v>0.97112047000000001</v>
      </c>
      <c r="BT24" s="15">
        <v>6815.9862603099991</v>
      </c>
      <c r="BU24" s="15">
        <v>0.97112047000000001</v>
      </c>
      <c r="BV24" s="15">
        <v>713.80715774999999</v>
      </c>
      <c r="BW24" s="15">
        <v>0.75</v>
      </c>
      <c r="BX24" s="15">
        <v>3455.3268473600001</v>
      </c>
      <c r="BY24" s="15">
        <v>3.3275000000000001</v>
      </c>
      <c r="BZ24" s="15">
        <v>3433.7430400200001</v>
      </c>
      <c r="CA24" s="15">
        <v>4.1163999999999996</v>
      </c>
      <c r="CB24" s="15">
        <v>3817.3548368499996</v>
      </c>
      <c r="CC24" s="15">
        <v>9.0603999999999996</v>
      </c>
      <c r="CD24" s="15">
        <v>4157.33635624</v>
      </c>
      <c r="CE24" s="15">
        <v>19.444062150000001</v>
      </c>
      <c r="CF24" s="15">
        <v>3892.40869578</v>
      </c>
      <c r="CG24" s="15">
        <v>1425.5872982400001</v>
      </c>
      <c r="CH24" s="15">
        <v>4512.6461162599999</v>
      </c>
      <c r="CI24" s="15">
        <v>1749.4452929399997</v>
      </c>
      <c r="CJ24" s="15">
        <v>4808.49836254</v>
      </c>
      <c r="CK24" s="15">
        <v>2249.3064994299993</v>
      </c>
      <c r="CL24" s="15">
        <v>6571.1506774200006</v>
      </c>
      <c r="CM24" s="15">
        <v>2787.4707158800002</v>
      </c>
      <c r="CN24" s="15">
        <v>6960.4719080900004</v>
      </c>
      <c r="CO24" s="15">
        <v>3278.3228031899998</v>
      </c>
      <c r="CP24" s="15">
        <v>7150.5775458899998</v>
      </c>
      <c r="CQ24" s="15">
        <v>3544.8773358499998</v>
      </c>
      <c r="CR24" s="15">
        <v>9936.2460822099983</v>
      </c>
      <c r="CS24" s="15">
        <v>3914.3801330000001</v>
      </c>
      <c r="CT24" s="15">
        <v>569.04482123000003</v>
      </c>
      <c r="CU24" s="15">
        <v>343.23657689999999</v>
      </c>
      <c r="CV24" s="15">
        <v>949.06986845999995</v>
      </c>
      <c r="CW24" s="15">
        <v>692.23852895999994</v>
      </c>
      <c r="CX24" s="15">
        <v>1290.4301919899999</v>
      </c>
      <c r="CY24" s="15">
        <v>1086.9167876400002</v>
      </c>
      <c r="CZ24" s="15">
        <v>1480.8398204</v>
      </c>
      <c r="DA24" s="15">
        <v>1471.5137330399998</v>
      </c>
      <c r="DB24" s="15">
        <v>1741.2170799899998</v>
      </c>
      <c r="DC24" s="15">
        <v>1883.4493711300001</v>
      </c>
      <c r="DD24" s="15">
        <v>2471.33466172</v>
      </c>
      <c r="DE24" s="15">
        <v>2220.9048503099998</v>
      </c>
      <c r="DF24" s="15">
        <v>2137.3492300499997</v>
      </c>
      <c r="DG24" s="15">
        <v>2650.1506132499999</v>
      </c>
      <c r="DH24" s="15">
        <v>2623.7036645400003</v>
      </c>
      <c r="DI24" s="15">
        <v>3048.0915998199994</v>
      </c>
      <c r="DJ24" s="15">
        <v>5411.0319866499995</v>
      </c>
      <c r="DK24" s="15">
        <v>3555.0274408400001</v>
      </c>
      <c r="DL24" s="15">
        <v>6089.3840923599992</v>
      </c>
      <c r="DM24" s="15">
        <v>4072.2484663799996</v>
      </c>
      <c r="DN24" s="15">
        <v>6508.0941309299997</v>
      </c>
      <c r="DO24" s="15">
        <v>4510.4095977200004</v>
      </c>
      <c r="DP24" s="15">
        <v>10000.88129684</v>
      </c>
      <c r="DQ24" s="15">
        <v>4974.1922210900002</v>
      </c>
    </row>
    <row r="25" spans="1:121" x14ac:dyDescent="0.25">
      <c r="A25" s="35" t="s">
        <v>0</v>
      </c>
      <c r="B25" s="15">
        <v>27.448208999999999</v>
      </c>
      <c r="C25" s="15">
        <v>109.430708</v>
      </c>
      <c r="D25" s="15">
        <v>100.837788</v>
      </c>
      <c r="E25" s="15">
        <v>578.17076499999996</v>
      </c>
      <c r="F25" s="15">
        <v>24.024667999999998</v>
      </c>
      <c r="G25" s="15">
        <v>888.62343599999997</v>
      </c>
      <c r="H25" s="15">
        <v>41.216262999999998</v>
      </c>
      <c r="I25" s="15">
        <v>976.02026000000001</v>
      </c>
      <c r="J25" s="15">
        <v>128.08119099999999</v>
      </c>
      <c r="K25" s="15">
        <v>1204.787045</v>
      </c>
      <c r="L25" s="15">
        <v>117.47129200000001</v>
      </c>
      <c r="M25" s="15">
        <v>1230.175301</v>
      </c>
      <c r="N25" s="15">
        <v>314.52520099999998</v>
      </c>
      <c r="O25" s="15">
        <v>1305.1756350000001</v>
      </c>
      <c r="P25" s="15">
        <v>639.936285</v>
      </c>
      <c r="Q25" s="15">
        <v>1307.013332</v>
      </c>
      <c r="R25" s="15">
        <v>798.99998300000004</v>
      </c>
      <c r="S25" s="15">
        <v>1337.029792</v>
      </c>
      <c r="T25" s="15">
        <v>918.37805500000002</v>
      </c>
      <c r="U25" s="15">
        <v>1340.387534</v>
      </c>
      <c r="V25" s="15">
        <v>1054.4943430000001</v>
      </c>
      <c r="W25" s="15">
        <v>1408.268521</v>
      </c>
      <c r="X25" s="15">
        <v>1171.29477</v>
      </c>
      <c r="Y25" s="15">
        <v>1462.8866169999999</v>
      </c>
      <c r="Z25" s="15">
        <v>232.119327</v>
      </c>
      <c r="AA25" s="15">
        <v>58.678423000000002</v>
      </c>
      <c r="AB25" s="15">
        <v>266.33664900000002</v>
      </c>
      <c r="AC25" s="15">
        <v>235.30682899999999</v>
      </c>
      <c r="AD25" s="15">
        <v>282.892292</v>
      </c>
      <c r="AE25" s="15">
        <v>334.67107299999998</v>
      </c>
      <c r="AF25" s="15">
        <v>288.89618000000002</v>
      </c>
      <c r="AG25" s="15">
        <v>429.20967899999999</v>
      </c>
      <c r="AH25" s="15">
        <v>492.27520199999998</v>
      </c>
      <c r="AI25" s="15">
        <v>518.07459300000005</v>
      </c>
      <c r="AJ25" s="15">
        <v>626.09671900000001</v>
      </c>
      <c r="AK25" s="15">
        <v>560.374325</v>
      </c>
      <c r="AL25" s="15">
        <v>695.97543099999996</v>
      </c>
      <c r="AM25" s="15">
        <v>563.01182500000004</v>
      </c>
      <c r="AN25" s="15">
        <v>892.53090699999996</v>
      </c>
      <c r="AO25" s="15">
        <v>564.49132299999997</v>
      </c>
      <c r="AP25" s="15">
        <v>1091.1279500000001</v>
      </c>
      <c r="AQ25" s="15">
        <v>573.92406000000005</v>
      </c>
      <c r="AR25" s="15">
        <v>1266.5354581900001</v>
      </c>
      <c r="AS25" s="15">
        <v>685.35422500000004</v>
      </c>
      <c r="AT25" s="15">
        <v>1309.8036341900001</v>
      </c>
      <c r="AU25" s="15">
        <v>715.51734259</v>
      </c>
      <c r="AV25" s="15">
        <v>1322.8358021900001</v>
      </c>
      <c r="AW25" s="15">
        <v>811.85425759000009</v>
      </c>
      <c r="AX25" s="15">
        <v>26.976690999999999</v>
      </c>
      <c r="AY25" s="15">
        <v>40.159518259999999</v>
      </c>
      <c r="AZ25" s="15">
        <v>29.946942</v>
      </c>
      <c r="BA25" s="15">
        <v>171.73577326</v>
      </c>
      <c r="BB25" s="15">
        <v>58.226706</v>
      </c>
      <c r="BC25" s="15">
        <v>260.90326025999997</v>
      </c>
      <c r="BD25" s="15">
        <v>70.929747000000006</v>
      </c>
      <c r="BE25" s="15">
        <v>262.68529125999999</v>
      </c>
      <c r="BF25" s="15">
        <v>158.961795</v>
      </c>
      <c r="BG25" s="15">
        <v>307.93605425999999</v>
      </c>
      <c r="BH25" s="15">
        <v>286.66421700000001</v>
      </c>
      <c r="BI25" s="15">
        <v>309.23965426000001</v>
      </c>
      <c r="BJ25" s="15">
        <v>351.57439599999998</v>
      </c>
      <c r="BK25" s="15">
        <v>333.53742926000001</v>
      </c>
      <c r="BL25" s="15">
        <v>477.80644999999998</v>
      </c>
      <c r="BM25" s="15">
        <v>436.53612726</v>
      </c>
      <c r="BN25" s="15">
        <v>553.64331300000003</v>
      </c>
      <c r="BO25" s="15">
        <v>458.23389526</v>
      </c>
      <c r="BP25" s="15">
        <v>602.76007521999998</v>
      </c>
      <c r="BQ25" s="15">
        <v>485.36702326</v>
      </c>
      <c r="BR25" s="15">
        <v>623.09154122000007</v>
      </c>
      <c r="BS25" s="15">
        <v>542.17967825999995</v>
      </c>
      <c r="BT25" s="15">
        <v>631.74719121999999</v>
      </c>
      <c r="BU25" s="15">
        <v>684.81952486</v>
      </c>
      <c r="BV25" s="15">
        <v>47.769438999999998</v>
      </c>
      <c r="BW25" s="15">
        <v>234.48201299999999</v>
      </c>
      <c r="BX25" s="15">
        <v>63.525815000000001</v>
      </c>
      <c r="BY25" s="15">
        <v>331.01268099999999</v>
      </c>
      <c r="BZ25" s="15">
        <v>87.984750500000004</v>
      </c>
      <c r="CA25" s="15">
        <v>473.05858000000001</v>
      </c>
      <c r="CB25" s="15">
        <v>77.426659920000006</v>
      </c>
      <c r="CC25" s="15">
        <v>543.47923400000002</v>
      </c>
      <c r="CD25" s="15">
        <v>171.53273591999999</v>
      </c>
      <c r="CE25" s="15">
        <v>653.85796600000003</v>
      </c>
      <c r="CF25" s="15">
        <v>266.98931391999997</v>
      </c>
      <c r="CG25" s="15">
        <v>688.31179321000002</v>
      </c>
      <c r="CH25" s="15">
        <v>302.27717392</v>
      </c>
      <c r="CI25" s="15">
        <v>704.26781222</v>
      </c>
      <c r="CJ25" s="15">
        <v>435.07682492000004</v>
      </c>
      <c r="CK25" s="15">
        <v>720.58618122000007</v>
      </c>
      <c r="CL25" s="15">
        <v>488.96936723000005</v>
      </c>
      <c r="CM25" s="15">
        <v>742.86679201999993</v>
      </c>
      <c r="CN25" s="15">
        <v>609.8055243099999</v>
      </c>
      <c r="CO25" s="15">
        <v>759.13201732000005</v>
      </c>
      <c r="CP25" s="15">
        <v>635.02010730999996</v>
      </c>
      <c r="CQ25" s="15">
        <v>916.09007932000009</v>
      </c>
      <c r="CR25" s="15">
        <v>671.62574930999995</v>
      </c>
      <c r="CS25" s="15">
        <v>1022.92579114</v>
      </c>
      <c r="CT25" s="15">
        <v>9.0692500000000003</v>
      </c>
      <c r="CU25" s="15">
        <v>3.3911674900000004</v>
      </c>
      <c r="CV25" s="15">
        <v>33.793592150000002</v>
      </c>
      <c r="CW25" s="15">
        <v>119.59474745</v>
      </c>
      <c r="CX25" s="15">
        <v>43.375931549999997</v>
      </c>
      <c r="CY25" s="15">
        <v>180.29037094</v>
      </c>
      <c r="CZ25" s="15">
        <v>54.122804549999998</v>
      </c>
      <c r="DA25" s="15">
        <v>273.63020589000001</v>
      </c>
      <c r="DB25" s="15">
        <v>53.214723549999995</v>
      </c>
      <c r="DC25" s="15">
        <v>282.52332541999999</v>
      </c>
      <c r="DD25" s="15">
        <v>138.30304819</v>
      </c>
      <c r="DE25" s="15">
        <v>314.56389784999999</v>
      </c>
      <c r="DF25" s="15">
        <v>217.00403519</v>
      </c>
      <c r="DG25" s="15">
        <v>315.94432734999998</v>
      </c>
      <c r="DH25" s="15">
        <v>301.25702318999998</v>
      </c>
      <c r="DI25" s="15">
        <v>318.38525134999998</v>
      </c>
      <c r="DJ25" s="15">
        <v>343.42507518999997</v>
      </c>
      <c r="DK25" s="15">
        <v>332.02447624000001</v>
      </c>
      <c r="DL25" s="15">
        <v>393.35693319000001</v>
      </c>
      <c r="DM25" s="15">
        <v>334.31849308999995</v>
      </c>
      <c r="DN25" s="15">
        <v>398.18559619000001</v>
      </c>
      <c r="DO25" s="15">
        <v>348.39059178999997</v>
      </c>
      <c r="DP25" s="15">
        <v>412.28104119</v>
      </c>
      <c r="DQ25" s="15">
        <v>495.36124990999997</v>
      </c>
    </row>
    <row r="26" spans="1:121" x14ac:dyDescent="0.25">
      <c r="A26" s="35" t="s">
        <v>12</v>
      </c>
      <c r="B26" s="15">
        <v>0</v>
      </c>
      <c r="C26" s="15">
        <v>0</v>
      </c>
      <c r="D26" s="15">
        <v>0</v>
      </c>
      <c r="E26" s="15">
        <v>0</v>
      </c>
      <c r="F26" s="15">
        <v>0</v>
      </c>
      <c r="G26" s="15">
        <v>0</v>
      </c>
      <c r="H26" s="15">
        <v>0</v>
      </c>
      <c r="I26" s="15">
        <v>0</v>
      </c>
      <c r="J26" s="15">
        <v>0</v>
      </c>
      <c r="K26" s="15">
        <v>0</v>
      </c>
      <c r="L26" s="15">
        <v>0</v>
      </c>
      <c r="M26" s="15">
        <v>0</v>
      </c>
      <c r="N26" s="15">
        <v>0</v>
      </c>
      <c r="O26" s="15">
        <v>0</v>
      </c>
      <c r="P26" s="15">
        <v>0</v>
      </c>
      <c r="Q26" s="15">
        <v>0</v>
      </c>
      <c r="R26" s="15">
        <v>0</v>
      </c>
      <c r="S26" s="15">
        <v>0</v>
      </c>
      <c r="T26" s="15">
        <v>0</v>
      </c>
      <c r="U26" s="15">
        <v>0</v>
      </c>
      <c r="V26" s="15">
        <v>0</v>
      </c>
      <c r="W26" s="15">
        <v>0</v>
      </c>
      <c r="X26" s="15">
        <v>0</v>
      </c>
      <c r="Y26" s="15">
        <v>0</v>
      </c>
      <c r="Z26" s="15">
        <v>0</v>
      </c>
      <c r="AA26" s="15">
        <v>0</v>
      </c>
      <c r="AB26" s="15">
        <v>0</v>
      </c>
      <c r="AC26" s="15">
        <v>0</v>
      </c>
      <c r="AD26" s="15">
        <v>0</v>
      </c>
      <c r="AE26" s="15">
        <v>0</v>
      </c>
      <c r="AF26" s="15">
        <v>0</v>
      </c>
      <c r="AG26" s="15">
        <v>0</v>
      </c>
      <c r="AH26" s="15">
        <v>0</v>
      </c>
      <c r="AI26" s="15">
        <v>0</v>
      </c>
      <c r="AJ26" s="15">
        <v>0</v>
      </c>
      <c r="AK26" s="15">
        <v>0</v>
      </c>
      <c r="AL26" s="15">
        <v>0</v>
      </c>
      <c r="AM26" s="15">
        <v>0</v>
      </c>
      <c r="AN26" s="15">
        <v>0</v>
      </c>
      <c r="AO26" s="15">
        <v>0</v>
      </c>
      <c r="AP26" s="15">
        <v>0</v>
      </c>
      <c r="AQ26" s="15">
        <v>0</v>
      </c>
      <c r="AR26" s="15">
        <v>0</v>
      </c>
      <c r="AS26" s="15">
        <v>0</v>
      </c>
      <c r="AT26" s="15">
        <v>0</v>
      </c>
      <c r="AU26" s="15">
        <v>0</v>
      </c>
      <c r="AV26" s="15">
        <v>0</v>
      </c>
      <c r="AW26" s="15">
        <v>0</v>
      </c>
      <c r="AX26" s="15">
        <v>0</v>
      </c>
      <c r="AY26" s="15">
        <v>0</v>
      </c>
      <c r="AZ26" s="15">
        <v>0</v>
      </c>
      <c r="BA26" s="15">
        <v>0</v>
      </c>
      <c r="BB26" s="15">
        <v>0</v>
      </c>
      <c r="BC26" s="15">
        <v>0</v>
      </c>
      <c r="BD26" s="15">
        <v>0</v>
      </c>
      <c r="BE26" s="15">
        <v>0</v>
      </c>
      <c r="BF26" s="15">
        <v>0</v>
      </c>
      <c r="BG26" s="15">
        <v>0</v>
      </c>
      <c r="BH26" s="15">
        <v>0</v>
      </c>
      <c r="BI26" s="15">
        <v>0</v>
      </c>
      <c r="BJ26" s="15">
        <v>0</v>
      </c>
      <c r="BK26" s="15">
        <v>0</v>
      </c>
      <c r="BL26" s="15">
        <v>0</v>
      </c>
      <c r="BM26" s="15">
        <v>0</v>
      </c>
      <c r="BN26" s="15">
        <v>0</v>
      </c>
      <c r="BO26" s="15">
        <v>0</v>
      </c>
      <c r="BP26" s="15">
        <v>0</v>
      </c>
      <c r="BQ26" s="15">
        <v>0</v>
      </c>
      <c r="BR26" s="15">
        <v>0</v>
      </c>
      <c r="BS26" s="15">
        <v>0</v>
      </c>
      <c r="BT26" s="15">
        <v>0</v>
      </c>
      <c r="BU26" s="15">
        <v>0</v>
      </c>
      <c r="BV26" s="15">
        <v>0</v>
      </c>
      <c r="BW26" s="15">
        <v>0</v>
      </c>
      <c r="BX26" s="15">
        <v>0</v>
      </c>
      <c r="BY26" s="15">
        <v>0</v>
      </c>
      <c r="BZ26" s="15">
        <v>0</v>
      </c>
      <c r="CA26" s="15">
        <v>0</v>
      </c>
      <c r="CB26" s="15">
        <v>0</v>
      </c>
      <c r="CC26" s="15">
        <v>0</v>
      </c>
      <c r="CD26" s="15">
        <v>0</v>
      </c>
      <c r="CE26" s="15">
        <v>0</v>
      </c>
      <c r="CF26" s="15">
        <v>0</v>
      </c>
      <c r="CG26" s="15">
        <v>0</v>
      </c>
      <c r="CH26" s="15">
        <v>0</v>
      </c>
      <c r="CI26" s="15">
        <v>0</v>
      </c>
      <c r="CJ26" s="15">
        <v>0</v>
      </c>
      <c r="CK26" s="15">
        <v>0</v>
      </c>
      <c r="CL26" s="15">
        <v>0</v>
      </c>
      <c r="CM26" s="15">
        <v>0</v>
      </c>
      <c r="CN26" s="15">
        <v>0</v>
      </c>
      <c r="CO26" s="15">
        <v>0</v>
      </c>
      <c r="CP26" s="15">
        <v>0</v>
      </c>
      <c r="CQ26" s="15">
        <v>0</v>
      </c>
      <c r="CR26" s="15">
        <v>0</v>
      </c>
      <c r="CS26" s="15">
        <v>0</v>
      </c>
      <c r="CT26" s="15">
        <v>0</v>
      </c>
      <c r="CU26" s="15">
        <v>0</v>
      </c>
      <c r="CV26" s="15">
        <v>0</v>
      </c>
      <c r="CW26" s="15">
        <v>0</v>
      </c>
      <c r="CX26" s="15">
        <v>0</v>
      </c>
      <c r="CY26" s="15">
        <v>0</v>
      </c>
      <c r="CZ26" s="15">
        <v>0</v>
      </c>
      <c r="DA26" s="15">
        <v>0</v>
      </c>
      <c r="DB26" s="15">
        <v>0</v>
      </c>
      <c r="DC26" s="15">
        <v>0</v>
      </c>
      <c r="DD26" s="15">
        <v>0</v>
      </c>
      <c r="DE26" s="15">
        <v>0</v>
      </c>
      <c r="DF26" s="15">
        <v>0</v>
      </c>
      <c r="DG26" s="15">
        <v>0</v>
      </c>
      <c r="DH26" s="15">
        <v>0</v>
      </c>
      <c r="DI26" s="15">
        <v>0</v>
      </c>
      <c r="DJ26" s="15">
        <v>0</v>
      </c>
      <c r="DK26" s="15">
        <v>0</v>
      </c>
      <c r="DL26" s="15">
        <v>0</v>
      </c>
      <c r="DM26" s="15">
        <v>0</v>
      </c>
      <c r="DN26" s="15">
        <v>0</v>
      </c>
      <c r="DO26" s="15">
        <v>0</v>
      </c>
      <c r="DP26" s="15">
        <v>0</v>
      </c>
      <c r="DQ26" s="15">
        <v>0</v>
      </c>
    </row>
    <row r="27" spans="1:121" s="2" customFormat="1" x14ac:dyDescent="0.25">
      <c r="A27" s="35" t="s">
        <v>16</v>
      </c>
      <c r="B27" s="15">
        <v>376.99738100000002</v>
      </c>
      <c r="C27" s="15">
        <v>776.68510696105238</v>
      </c>
      <c r="D27" s="15">
        <v>691.49016500000005</v>
      </c>
      <c r="E27" s="15">
        <v>1620.9353958199999</v>
      </c>
      <c r="F27" s="15">
        <v>497.763801</v>
      </c>
      <c r="G27" s="15">
        <v>2844.1929300000002</v>
      </c>
      <c r="H27" s="15">
        <v>743.71243924999999</v>
      </c>
      <c r="I27" s="15">
        <v>3782.0227457699998</v>
      </c>
      <c r="J27" s="15">
        <v>945.26057324999999</v>
      </c>
      <c r="K27" s="15">
        <v>4831.4308770400003</v>
      </c>
      <c r="L27" s="15">
        <v>756.53075899999999</v>
      </c>
      <c r="M27" s="15">
        <v>5761.3291660000004</v>
      </c>
      <c r="N27" s="15">
        <v>919.34075949999999</v>
      </c>
      <c r="O27" s="15">
        <v>6790.7931321599999</v>
      </c>
      <c r="P27" s="15">
        <v>960.36284850000004</v>
      </c>
      <c r="Q27" s="15">
        <v>8006.3609162399998</v>
      </c>
      <c r="R27" s="15">
        <v>1088.5887009999999</v>
      </c>
      <c r="S27" s="15">
        <v>9198.8258549999991</v>
      </c>
      <c r="T27" s="15">
        <v>988.52945575000001</v>
      </c>
      <c r="U27" s="15">
        <v>10425.87413991</v>
      </c>
      <c r="V27" s="15">
        <v>1162.5737067499999</v>
      </c>
      <c r="W27" s="15">
        <v>11387.689079600001</v>
      </c>
      <c r="X27" s="15">
        <v>17969.514295000001</v>
      </c>
      <c r="Y27" s="15">
        <v>12526.789703</v>
      </c>
      <c r="Z27" s="15">
        <v>419.90251599999999</v>
      </c>
      <c r="AA27" s="15">
        <v>1038.7151731481579</v>
      </c>
      <c r="AB27" s="15">
        <v>722.02186400000005</v>
      </c>
      <c r="AC27" s="15">
        <v>2295.4548831300003</v>
      </c>
      <c r="AD27" s="15">
        <v>588.15565500000002</v>
      </c>
      <c r="AE27" s="15">
        <v>3854.8083670000001</v>
      </c>
      <c r="AF27" s="15">
        <v>799.99199199999998</v>
      </c>
      <c r="AG27" s="15">
        <v>5058.6495640000003</v>
      </c>
      <c r="AH27" s="15">
        <v>1044.89596525</v>
      </c>
      <c r="AI27" s="15">
        <v>6516.1000237299995</v>
      </c>
      <c r="AJ27" s="15">
        <v>956.21100000000001</v>
      </c>
      <c r="AK27" s="15">
        <v>8100.8159999999998</v>
      </c>
      <c r="AL27" s="15">
        <v>1130.252729</v>
      </c>
      <c r="AM27" s="15">
        <v>9299.1634909999993</v>
      </c>
      <c r="AN27" s="15">
        <v>1286.628514</v>
      </c>
      <c r="AO27" s="15">
        <v>10694.081045000001</v>
      </c>
      <c r="AP27" s="15">
        <v>1169.6469804999999</v>
      </c>
      <c r="AQ27" s="15">
        <v>12149.6319082833</v>
      </c>
      <c r="AR27" s="15">
        <v>1283.9120995000001</v>
      </c>
      <c r="AS27" s="15">
        <v>13309.481199805799</v>
      </c>
      <c r="AT27" s="15">
        <v>1502.4801385000001</v>
      </c>
      <c r="AU27" s="15">
        <v>14655.045997827601</v>
      </c>
      <c r="AV27" s="15">
        <v>24600.612249999998</v>
      </c>
      <c r="AW27" s="15">
        <v>15745.1957095123</v>
      </c>
      <c r="AX27" s="15">
        <v>504.42822999999999</v>
      </c>
      <c r="AY27" s="15">
        <v>1256.8702229783894</v>
      </c>
      <c r="AZ27" s="15">
        <v>874.63488299999995</v>
      </c>
      <c r="BA27" s="15">
        <v>3526.4783875090843</v>
      </c>
      <c r="BB27" s="15">
        <v>695.361177</v>
      </c>
      <c r="BC27" s="15">
        <v>5588.2563073753408</v>
      </c>
      <c r="BD27" s="15">
        <v>748.56142199999999</v>
      </c>
      <c r="BE27" s="15">
        <v>5838.80818152755</v>
      </c>
      <c r="BF27" s="15">
        <v>889.08189200000004</v>
      </c>
      <c r="BG27" s="15">
        <v>7320.5763648604125</v>
      </c>
      <c r="BH27" s="15">
        <v>985.72439899999995</v>
      </c>
      <c r="BI27" s="15">
        <v>8506.6928929533788</v>
      </c>
      <c r="BJ27" s="15">
        <v>1047.395201</v>
      </c>
      <c r="BK27" s="15">
        <v>9993.3216994500999</v>
      </c>
      <c r="BL27" s="15">
        <v>1330.6693640000001</v>
      </c>
      <c r="BM27" s="15">
        <v>11159.6505672245</v>
      </c>
      <c r="BN27" s="15">
        <v>1377.281252</v>
      </c>
      <c r="BO27" s="15">
        <v>12209.365068978799</v>
      </c>
      <c r="BP27" s="15">
        <v>1445.0171399999999</v>
      </c>
      <c r="BQ27" s="15">
        <v>13357.201878667933</v>
      </c>
      <c r="BR27" s="15">
        <v>1888.5096579999999</v>
      </c>
      <c r="BS27" s="15">
        <v>14762.491901501735</v>
      </c>
      <c r="BT27" s="15">
        <v>30718.79451</v>
      </c>
      <c r="BU27" s="15">
        <v>16203.217744634665</v>
      </c>
      <c r="BV27" s="15">
        <v>398.046899</v>
      </c>
      <c r="BW27" s="15">
        <v>1281.3973910260959</v>
      </c>
      <c r="BX27" s="15">
        <v>601.71097699999996</v>
      </c>
      <c r="BY27" s="15">
        <v>2351.2710104311577</v>
      </c>
      <c r="BZ27" s="15">
        <v>735.41976</v>
      </c>
      <c r="CA27" s="15">
        <v>3493.4913323029173</v>
      </c>
      <c r="CB27" s="15">
        <v>966.02138600000001</v>
      </c>
      <c r="CC27" s="15">
        <v>5311.035975218062</v>
      </c>
      <c r="CD27" s="15">
        <v>1127.87727</v>
      </c>
      <c r="CE27" s="15">
        <v>7489.1050805616906</v>
      </c>
      <c r="CF27" s="15">
        <v>1203.7184360000001</v>
      </c>
      <c r="CG27" s="15">
        <v>9157.6508937305516</v>
      </c>
      <c r="CH27" s="15">
        <v>1315.1151620000001</v>
      </c>
      <c r="CI27" s="15">
        <v>10858.786271596437</v>
      </c>
      <c r="CJ27" s="15">
        <v>1398.0900919999999</v>
      </c>
      <c r="CK27" s="15">
        <v>12472.73508850582</v>
      </c>
      <c r="CL27" s="15">
        <v>1473.2262519999999</v>
      </c>
      <c r="CM27" s="15">
        <v>13945.148209779351</v>
      </c>
      <c r="CN27" s="15">
        <v>1611.1766279999999</v>
      </c>
      <c r="CO27" s="15">
        <v>15420.673241628856</v>
      </c>
      <c r="CP27" s="15">
        <v>4918.9886040000001</v>
      </c>
      <c r="CQ27" s="15">
        <v>16948.144122695034</v>
      </c>
      <c r="CR27" s="15">
        <v>36015.600324999999</v>
      </c>
      <c r="CS27" s="15">
        <v>18330.484712930858</v>
      </c>
      <c r="CT27" s="15">
        <v>522.70889</v>
      </c>
      <c r="CU27" s="15">
        <v>2069.6408070500001</v>
      </c>
      <c r="CV27" s="15">
        <v>824.22058800000002</v>
      </c>
      <c r="CW27" s="15">
        <v>4068.8155615700002</v>
      </c>
      <c r="CX27" s="15">
        <v>1118.633922</v>
      </c>
      <c r="CY27" s="15">
        <v>6088.5395427799995</v>
      </c>
      <c r="CZ27" s="15">
        <v>1340.4976059999999</v>
      </c>
      <c r="DA27" s="15">
        <v>7660.81478032</v>
      </c>
      <c r="DB27" s="15">
        <v>1580.4525630000001</v>
      </c>
      <c r="DC27" s="15">
        <v>9841.152412649999</v>
      </c>
      <c r="DD27" s="15">
        <v>1747.57023</v>
      </c>
      <c r="DE27" s="15">
        <v>11786.429161829999</v>
      </c>
      <c r="DF27" s="15">
        <v>1929.6303270000001</v>
      </c>
      <c r="DG27" s="15">
        <v>14094.8585662</v>
      </c>
      <c r="DH27" s="15">
        <v>2098.7419629999999</v>
      </c>
      <c r="DI27" s="15">
        <v>15551.30699298</v>
      </c>
      <c r="DJ27" s="15">
        <v>2266.087853</v>
      </c>
      <c r="DK27" s="15">
        <v>17677.90220172</v>
      </c>
      <c r="DL27" s="15">
        <v>2408.9590229999999</v>
      </c>
      <c r="DM27" s="15">
        <v>19947.209207840002</v>
      </c>
      <c r="DN27" s="15">
        <v>6170.0711309999997</v>
      </c>
      <c r="DO27" s="15">
        <v>22905.597423709998</v>
      </c>
      <c r="DP27" s="15">
        <v>37247.409843000001</v>
      </c>
      <c r="DQ27" s="15">
        <v>25828.070392830003</v>
      </c>
    </row>
    <row r="28" spans="1:121" x14ac:dyDescent="0.25">
      <c r="A28" s="36" t="s">
        <v>13</v>
      </c>
      <c r="B28" s="16">
        <v>115.22605378</v>
      </c>
      <c r="C28" s="16">
        <v>0</v>
      </c>
      <c r="D28" s="16">
        <v>175.57561626</v>
      </c>
      <c r="E28" s="16">
        <v>0</v>
      </c>
      <c r="F28" s="16">
        <v>199.34464162999998</v>
      </c>
      <c r="G28" s="16">
        <v>0</v>
      </c>
      <c r="H28" s="16">
        <v>282.32177282999999</v>
      </c>
      <c r="I28" s="16">
        <v>0.27755099999999999</v>
      </c>
      <c r="J28" s="16">
        <v>312.64277061000001</v>
      </c>
      <c r="K28" s="16">
        <v>1.952243</v>
      </c>
      <c r="L28" s="16">
        <v>332.06151836999999</v>
      </c>
      <c r="M28" s="16">
        <v>2.9352429999999998</v>
      </c>
      <c r="N28" s="16">
        <v>358.06513339999998</v>
      </c>
      <c r="O28" s="16">
        <v>4.1909400000000003</v>
      </c>
      <c r="P28" s="16">
        <v>380.33879817999997</v>
      </c>
      <c r="Q28" s="16">
        <v>4.5111590000000001</v>
      </c>
      <c r="R28" s="16">
        <v>397.47660187999998</v>
      </c>
      <c r="S28" s="16">
        <v>4.6532989999999996</v>
      </c>
      <c r="T28" s="16">
        <v>413.62495242</v>
      </c>
      <c r="U28" s="16">
        <v>4.6532989999999996</v>
      </c>
      <c r="V28" s="16">
        <v>544.56873268000004</v>
      </c>
      <c r="W28" s="16">
        <v>4.6532989999999996</v>
      </c>
      <c r="X28" s="16">
        <v>692.10181020000005</v>
      </c>
      <c r="Y28" s="16">
        <v>4.6532989999999996</v>
      </c>
      <c r="Z28" s="16">
        <v>10.496203849999999</v>
      </c>
      <c r="AA28" s="16">
        <v>3.0974179999999998</v>
      </c>
      <c r="AB28" s="16">
        <v>12.15655817</v>
      </c>
      <c r="AC28" s="16">
        <v>3.0974179999999998</v>
      </c>
      <c r="AD28" s="16">
        <v>106.15295961000001</v>
      </c>
      <c r="AE28" s="16">
        <v>3.0974179999999998</v>
      </c>
      <c r="AF28" s="16">
        <v>118.51477668999999</v>
      </c>
      <c r="AG28" s="16">
        <v>3.0974179999999998</v>
      </c>
      <c r="AH28" s="16">
        <v>207.29489195000002</v>
      </c>
      <c r="AI28" s="16">
        <v>0.67480971000000001</v>
      </c>
      <c r="AJ28" s="16">
        <v>223.30680880999998</v>
      </c>
      <c r="AK28" s="16">
        <v>5.5104831299999999</v>
      </c>
      <c r="AL28" s="16">
        <v>229.70297590000001</v>
      </c>
      <c r="AM28" s="16">
        <v>6.2695105499999997</v>
      </c>
      <c r="AN28" s="16">
        <v>251.08931525999998</v>
      </c>
      <c r="AO28" s="16">
        <v>11.618799410000001</v>
      </c>
      <c r="AP28" s="16">
        <v>255.89392724999999</v>
      </c>
      <c r="AQ28" s="16">
        <v>11.992119410000001</v>
      </c>
      <c r="AR28" s="16">
        <v>281.94294409999998</v>
      </c>
      <c r="AS28" s="16">
        <v>16.446273730000001</v>
      </c>
      <c r="AT28" s="16">
        <v>438.78827331999997</v>
      </c>
      <c r="AU28" s="16">
        <v>22.272516320000001</v>
      </c>
      <c r="AV28" s="16">
        <v>550.70725235999998</v>
      </c>
      <c r="AW28" s="16">
        <v>25.54925428</v>
      </c>
      <c r="AX28" s="16">
        <v>45.692718810000002</v>
      </c>
      <c r="AY28" s="16">
        <v>28.5977447</v>
      </c>
      <c r="AZ28" s="16">
        <v>139.02292792</v>
      </c>
      <c r="BA28" s="16">
        <v>24.26411933</v>
      </c>
      <c r="BB28" s="16">
        <v>256.71529272999999</v>
      </c>
      <c r="BC28" s="16">
        <v>33.889126869999998</v>
      </c>
      <c r="BD28" s="16">
        <v>269.94510432999999</v>
      </c>
      <c r="BE28" s="16">
        <v>36.430047419999994</v>
      </c>
      <c r="BF28" s="16">
        <v>271.67879941000001</v>
      </c>
      <c r="BG28" s="16">
        <v>39.309403259999996</v>
      </c>
      <c r="BH28" s="16">
        <v>326.12313291999999</v>
      </c>
      <c r="BI28" s="16">
        <v>40.917205609999996</v>
      </c>
      <c r="BJ28" s="16">
        <v>463.51233638000002</v>
      </c>
      <c r="BK28" s="16">
        <v>40.917205609999996</v>
      </c>
      <c r="BL28" s="16">
        <v>276.22491890000003</v>
      </c>
      <c r="BM28" s="16">
        <v>29.042434610000001</v>
      </c>
      <c r="BN28" s="16">
        <v>299.48872547000002</v>
      </c>
      <c r="BO28" s="16">
        <v>32.114015729999998</v>
      </c>
      <c r="BP28" s="16">
        <v>309.84410518999999</v>
      </c>
      <c r="BQ28" s="16">
        <v>32.114015729999998</v>
      </c>
      <c r="BR28" s="16">
        <v>341.00513064999996</v>
      </c>
      <c r="BS28" s="16">
        <v>32.16117234</v>
      </c>
      <c r="BT28" s="16">
        <v>379.40278074000003</v>
      </c>
      <c r="BU28" s="16">
        <v>49.463947290000007</v>
      </c>
      <c r="BV28" s="16">
        <v>4.3701850800000006</v>
      </c>
      <c r="BW28" s="16">
        <v>2.3088039500000002</v>
      </c>
      <c r="BX28" s="16">
        <v>54.350604910000001</v>
      </c>
      <c r="BY28" s="16">
        <v>2.4502798700000001</v>
      </c>
      <c r="BZ28" s="16">
        <v>81.371134319999996</v>
      </c>
      <c r="CA28" s="16">
        <v>2.75972654</v>
      </c>
      <c r="CB28" s="16">
        <v>125.02620485</v>
      </c>
      <c r="CC28" s="16">
        <v>2.75972654</v>
      </c>
      <c r="CD28" s="16">
        <v>126.33459096999999</v>
      </c>
      <c r="CE28" s="16">
        <v>3.1671950799999999</v>
      </c>
      <c r="CF28" s="16">
        <v>15.308776709999998</v>
      </c>
      <c r="CG28" s="16">
        <v>7.4979412999999999</v>
      </c>
      <c r="CH28" s="16">
        <v>79.406241730000005</v>
      </c>
      <c r="CI28" s="16">
        <v>7.4979412999999999</v>
      </c>
      <c r="CJ28" s="16">
        <v>0</v>
      </c>
      <c r="CK28" s="16">
        <v>8.5169269800000009</v>
      </c>
      <c r="CL28" s="16">
        <v>0</v>
      </c>
      <c r="CM28" s="16">
        <v>8.5169269800000009</v>
      </c>
      <c r="CN28" s="16">
        <v>0</v>
      </c>
      <c r="CO28" s="16">
        <v>8.5169269800000009</v>
      </c>
      <c r="CP28" s="16">
        <v>0.37094791999999999</v>
      </c>
      <c r="CQ28" s="16">
        <v>10.612383879999999</v>
      </c>
      <c r="CR28" s="16">
        <v>10.75891242</v>
      </c>
      <c r="CS28" s="16">
        <v>103.77045196</v>
      </c>
      <c r="CT28" s="16">
        <v>0</v>
      </c>
      <c r="CU28" s="16">
        <v>0</v>
      </c>
      <c r="CV28" s="16">
        <v>0</v>
      </c>
      <c r="CW28" s="16">
        <v>0</v>
      </c>
      <c r="CX28" s="16">
        <v>0</v>
      </c>
      <c r="CY28" s="16">
        <v>0</v>
      </c>
      <c r="CZ28" s="16">
        <v>0</v>
      </c>
      <c r="DA28" s="16">
        <v>0</v>
      </c>
      <c r="DB28" s="16">
        <v>0</v>
      </c>
      <c r="DC28" s="16">
        <v>0</v>
      </c>
      <c r="DD28" s="16">
        <v>0</v>
      </c>
      <c r="DE28" s="16">
        <v>0</v>
      </c>
      <c r="DF28" s="16">
        <v>0</v>
      </c>
      <c r="DG28" s="16">
        <v>0</v>
      </c>
      <c r="DH28" s="16">
        <v>0</v>
      </c>
      <c r="DI28" s="16">
        <v>0</v>
      </c>
      <c r="DJ28" s="16">
        <v>0</v>
      </c>
      <c r="DK28" s="16">
        <v>0</v>
      </c>
      <c r="DL28" s="16">
        <v>0</v>
      </c>
      <c r="DM28" s="16">
        <v>0</v>
      </c>
      <c r="DN28" s="16">
        <v>0</v>
      </c>
      <c r="DO28" s="16">
        <v>0</v>
      </c>
      <c r="DP28" s="16">
        <v>0</v>
      </c>
      <c r="DQ28" s="16">
        <v>0</v>
      </c>
    </row>
    <row r="29" spans="1:121" x14ac:dyDescent="0.25">
      <c r="A29" s="57" t="s">
        <v>38</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row>
    <row r="30" spans="1:121" x14ac:dyDescent="0.25">
      <c r="A30" s="57" t="s">
        <v>37</v>
      </c>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row>
    <row r="31" spans="1:121" x14ac:dyDescent="0.25">
      <c r="A31" s="57" t="s">
        <v>39</v>
      </c>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row>
    <row r="32" spans="1:121" ht="15" customHeight="1" x14ac:dyDescent="0.25">
      <c r="A32" s="57" t="s">
        <v>78</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row>
    <row r="33" spans="1:121" x14ac:dyDescent="0.25">
      <c r="A33" s="5"/>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row>
    <row r="34" spans="1:121" x14ac:dyDescent="0.25">
      <c r="A34" s="5" t="s">
        <v>75</v>
      </c>
      <c r="B34" s="18"/>
      <c r="C34" s="18"/>
      <c r="D34" s="18"/>
      <c r="E34" s="18"/>
      <c r="F34" s="18"/>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row>
  </sheetData>
  <sheetProtection algorithmName="SHA-512" hashValue="rdkxDMW/MFJbewy2I0mk45vUr6JDuckIKTpb7le5cxJbiv/9z52s+CGi+5jBToD0p7hAVr/xnBzbW6oebpgiUQ==" saltValue="J3tksPplgO+kx6ci/gWr/Q==" spinCount="100000" sheet="1" objects="1" scenarios="1"/>
  <mergeCells count="61">
    <mergeCell ref="DJ4:DK4"/>
    <mergeCell ref="DL4:DM4"/>
    <mergeCell ref="DN4:DO4"/>
    <mergeCell ref="DP4:DQ4"/>
    <mergeCell ref="CZ4:DA4"/>
    <mergeCell ref="DB4:DC4"/>
    <mergeCell ref="DD4:DE4"/>
    <mergeCell ref="DF4:DG4"/>
    <mergeCell ref="DH4:DI4"/>
    <mergeCell ref="CP4:CQ4"/>
    <mergeCell ref="CR4:CS4"/>
    <mergeCell ref="CT4:CU4"/>
    <mergeCell ref="CV4:CW4"/>
    <mergeCell ref="CX4:CY4"/>
    <mergeCell ref="CF4:CG4"/>
    <mergeCell ref="CH4:CI4"/>
    <mergeCell ref="CJ4:CK4"/>
    <mergeCell ref="CL4:CM4"/>
    <mergeCell ref="CN4:CO4"/>
    <mergeCell ref="BV4:BW4"/>
    <mergeCell ref="BX4:BY4"/>
    <mergeCell ref="BZ4:CA4"/>
    <mergeCell ref="CB4:CC4"/>
    <mergeCell ref="CD4:CE4"/>
    <mergeCell ref="BL4:BM4"/>
    <mergeCell ref="BN4:BO4"/>
    <mergeCell ref="BP4:BQ4"/>
    <mergeCell ref="BR4:BS4"/>
    <mergeCell ref="BT4:BU4"/>
    <mergeCell ref="BB4:BC4"/>
    <mergeCell ref="BD4:BE4"/>
    <mergeCell ref="BF4:BG4"/>
    <mergeCell ref="BH4:BI4"/>
    <mergeCell ref="BJ4:BK4"/>
    <mergeCell ref="AR4:AS4"/>
    <mergeCell ref="AT4:AU4"/>
    <mergeCell ref="AV4:AW4"/>
    <mergeCell ref="AX4:AY4"/>
    <mergeCell ref="AZ4:BA4"/>
    <mergeCell ref="AH4:AI4"/>
    <mergeCell ref="AJ4:AK4"/>
    <mergeCell ref="AL4:AM4"/>
    <mergeCell ref="AN4:AO4"/>
    <mergeCell ref="AP4:AQ4"/>
    <mergeCell ref="X4:Y4"/>
    <mergeCell ref="Z4:AA4"/>
    <mergeCell ref="AB4:AC4"/>
    <mergeCell ref="AD4:AE4"/>
    <mergeCell ref="AF4:AG4"/>
    <mergeCell ref="N4:O4"/>
    <mergeCell ref="P4:Q4"/>
    <mergeCell ref="R4:S4"/>
    <mergeCell ref="T4:U4"/>
    <mergeCell ref="V4:W4"/>
    <mergeCell ref="J4:K4"/>
    <mergeCell ref="L4:M4"/>
    <mergeCell ref="A4:A5"/>
    <mergeCell ref="B4:C4"/>
    <mergeCell ref="D4:E4"/>
    <mergeCell ref="F4:G4"/>
    <mergeCell ref="H4:I4"/>
  </mergeCells>
  <printOptions horizontalCentered="1" verticalCentered="1"/>
  <pageMargins left="0.70866141732283472" right="0.70866141732283472" top="1.7322834645669292" bottom="0.74803149606299213" header="0.31496062992125984" footer="0.31496062992125984"/>
  <pageSetup scale="67" fitToHeight="0" orientation="portrait" r:id="rId1"/>
  <headerFooter>
    <oddHeader>&amp;L&amp;G</oddHeader>
    <oddFooter>&amp;C&amp;P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26F86-53B8-4076-84E8-AAE3DE85A1D3}">
  <sheetPr>
    <tabColor rgb="FF00B050"/>
    <pageSetUpPr fitToPage="1"/>
  </sheetPr>
  <dimension ref="A1:BI145"/>
  <sheetViews>
    <sheetView showGridLines="0" zoomScaleNormal="100" workbookViewId="0">
      <pane xSplit="1" ySplit="4" topLeftCell="B5" activePane="bottomRight" state="frozen"/>
      <selection pane="topRight" activeCell="B1" sqref="B1"/>
      <selection pane="bottomLeft" activeCell="A4" sqref="A4"/>
      <selection pane="bottomRight"/>
    </sheetView>
  </sheetViews>
  <sheetFormatPr baseColWidth="10" defaultRowHeight="15" outlineLevelRow="1" x14ac:dyDescent="0.25"/>
  <cols>
    <col min="1" max="1" width="57.5703125" style="1" customWidth="1"/>
    <col min="2" max="2" width="14.5703125" style="1" customWidth="1"/>
    <col min="3" max="4" width="12" style="1" customWidth="1"/>
    <col min="5" max="6" width="13.140625" style="1" bestFit="1" customWidth="1"/>
    <col min="7" max="9" width="12.7109375" style="1" customWidth="1"/>
    <col min="10" max="12" width="14.42578125" style="1" bestFit="1" customWidth="1"/>
    <col min="13" max="13" width="16" style="1" bestFit="1" customWidth="1"/>
    <col min="14" max="14" width="12.85546875" style="1" bestFit="1" customWidth="1"/>
    <col min="15" max="25" width="14.42578125" style="1" bestFit="1" customWidth="1"/>
    <col min="26" max="26" width="12.85546875" style="1" bestFit="1" customWidth="1"/>
    <col min="27" max="35" width="14.42578125" style="1" bestFit="1" customWidth="1"/>
    <col min="36" max="37" width="16" style="1" bestFit="1" customWidth="1"/>
    <col min="38" max="38" width="12.85546875" style="1" bestFit="1" customWidth="1"/>
    <col min="39" max="47" width="14.42578125" style="1" bestFit="1" customWidth="1"/>
    <col min="48" max="49" width="16" style="1" bestFit="1" customWidth="1"/>
    <col min="50" max="57" width="14.42578125" style="1" bestFit="1" customWidth="1"/>
    <col min="58" max="61" width="16" style="1" bestFit="1" customWidth="1"/>
    <col min="62" max="16384" width="11.42578125" style="1"/>
  </cols>
  <sheetData>
    <row r="1" spans="1:61" x14ac:dyDescent="0.25">
      <c r="A1" s="37" t="s">
        <v>58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1" x14ac:dyDescent="0.25">
      <c r="A2" s="37" t="s">
        <v>59</v>
      </c>
      <c r="B2" s="38"/>
      <c r="C2" s="38"/>
      <c r="D2" s="39"/>
      <c r="E2" s="39"/>
      <c r="F2" s="39"/>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row>
    <row r="3" spans="1:61" x14ac:dyDescent="0.25">
      <c r="A3" s="39" t="s">
        <v>55</v>
      </c>
      <c r="B3" s="38"/>
      <c r="C3" s="38"/>
      <c r="D3" s="39"/>
      <c r="E3" s="39"/>
      <c r="F3" s="39"/>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row>
    <row r="4" spans="1:61" x14ac:dyDescent="0.25">
      <c r="A4" s="56" t="s">
        <v>61</v>
      </c>
      <c r="B4" s="40">
        <v>40179</v>
      </c>
      <c r="C4" s="40">
        <v>40210</v>
      </c>
      <c r="D4" s="40">
        <v>40238</v>
      </c>
      <c r="E4" s="40">
        <v>40269</v>
      </c>
      <c r="F4" s="40">
        <v>40299</v>
      </c>
      <c r="G4" s="40">
        <v>40330</v>
      </c>
      <c r="H4" s="40">
        <v>40360</v>
      </c>
      <c r="I4" s="40">
        <v>40391</v>
      </c>
      <c r="J4" s="40">
        <v>40422</v>
      </c>
      <c r="K4" s="40">
        <v>40452</v>
      </c>
      <c r="L4" s="40">
        <v>40483</v>
      </c>
      <c r="M4" s="40">
        <v>40513</v>
      </c>
      <c r="N4" s="40">
        <v>40544</v>
      </c>
      <c r="O4" s="40">
        <v>40575</v>
      </c>
      <c r="P4" s="40">
        <v>40603</v>
      </c>
      <c r="Q4" s="40">
        <v>40634</v>
      </c>
      <c r="R4" s="40">
        <v>40664</v>
      </c>
      <c r="S4" s="40">
        <v>40695</v>
      </c>
      <c r="T4" s="40">
        <v>40725</v>
      </c>
      <c r="U4" s="40">
        <v>40756</v>
      </c>
      <c r="V4" s="40">
        <v>40787</v>
      </c>
      <c r="W4" s="40">
        <v>40817</v>
      </c>
      <c r="X4" s="40">
        <v>40848</v>
      </c>
      <c r="Y4" s="40">
        <v>40878</v>
      </c>
      <c r="Z4" s="40">
        <v>40909</v>
      </c>
      <c r="AA4" s="40">
        <v>40940</v>
      </c>
      <c r="AB4" s="40">
        <v>40969</v>
      </c>
      <c r="AC4" s="40">
        <v>41000</v>
      </c>
      <c r="AD4" s="40">
        <v>41030</v>
      </c>
      <c r="AE4" s="40">
        <v>41061</v>
      </c>
      <c r="AF4" s="40">
        <v>41091</v>
      </c>
      <c r="AG4" s="40">
        <v>41122</v>
      </c>
      <c r="AH4" s="40">
        <v>41153</v>
      </c>
      <c r="AI4" s="40">
        <v>41183</v>
      </c>
      <c r="AJ4" s="40">
        <v>41214</v>
      </c>
      <c r="AK4" s="40">
        <v>41244</v>
      </c>
      <c r="AL4" s="40">
        <v>41275</v>
      </c>
      <c r="AM4" s="40">
        <v>41306</v>
      </c>
      <c r="AN4" s="40">
        <v>41334</v>
      </c>
      <c r="AO4" s="40">
        <v>41365</v>
      </c>
      <c r="AP4" s="40">
        <v>41395</v>
      </c>
      <c r="AQ4" s="40">
        <v>41426</v>
      </c>
      <c r="AR4" s="40">
        <v>41456</v>
      </c>
      <c r="AS4" s="40">
        <v>41487</v>
      </c>
      <c r="AT4" s="40">
        <v>41518</v>
      </c>
      <c r="AU4" s="40">
        <v>41548</v>
      </c>
      <c r="AV4" s="40">
        <v>41579</v>
      </c>
      <c r="AW4" s="40">
        <v>41609</v>
      </c>
      <c r="AX4" s="40">
        <v>41640</v>
      </c>
      <c r="AY4" s="40">
        <v>41671</v>
      </c>
      <c r="AZ4" s="40">
        <v>41699</v>
      </c>
      <c r="BA4" s="40">
        <v>41730</v>
      </c>
      <c r="BB4" s="40">
        <v>41760</v>
      </c>
      <c r="BC4" s="40">
        <v>41791</v>
      </c>
      <c r="BD4" s="40">
        <v>41821</v>
      </c>
      <c r="BE4" s="40">
        <v>41852</v>
      </c>
      <c r="BF4" s="40">
        <v>41883</v>
      </c>
      <c r="BG4" s="40">
        <v>41913</v>
      </c>
      <c r="BH4" s="40">
        <v>41944</v>
      </c>
      <c r="BI4" s="40">
        <v>41974</v>
      </c>
    </row>
    <row r="5" spans="1:61" x14ac:dyDescent="0.25">
      <c r="A5" s="41" t="s">
        <v>7</v>
      </c>
      <c r="B5" s="14">
        <v>9230.6989391100014</v>
      </c>
      <c r="C5" s="14">
        <v>19952.795508029998</v>
      </c>
      <c r="D5" s="14">
        <v>28856.003907029997</v>
      </c>
      <c r="E5" s="14">
        <v>36795.161343029999</v>
      </c>
      <c r="F5" s="14">
        <v>46381.610434479997</v>
      </c>
      <c r="G5" s="14">
        <v>56831.275779240001</v>
      </c>
      <c r="H5" s="14">
        <v>66891.798830889995</v>
      </c>
      <c r="I5" s="14">
        <v>74853.011089800013</v>
      </c>
      <c r="J5" s="14">
        <v>82790.418483879999</v>
      </c>
      <c r="K5" s="14">
        <v>90507.258635779988</v>
      </c>
      <c r="L5" s="14">
        <v>97762.108304270005</v>
      </c>
      <c r="M5" s="14">
        <v>107324.4106164</v>
      </c>
      <c r="N5" s="14">
        <v>8564.8012299799993</v>
      </c>
      <c r="O5" s="14">
        <v>16343.52344271</v>
      </c>
      <c r="P5" s="14">
        <v>23987.923817840001</v>
      </c>
      <c r="Q5" s="14">
        <v>33316.340985579998</v>
      </c>
      <c r="R5" s="14">
        <v>42367.209212609996</v>
      </c>
      <c r="S5" s="14">
        <v>51480.520418520005</v>
      </c>
      <c r="T5" s="14">
        <v>59560.049760250011</v>
      </c>
      <c r="U5" s="14">
        <v>66611.217872670008</v>
      </c>
      <c r="V5" s="14">
        <v>73854.02875592999</v>
      </c>
      <c r="W5" s="14">
        <v>83389.624199099999</v>
      </c>
      <c r="X5" s="14">
        <v>93361.303170489977</v>
      </c>
      <c r="Y5" s="14">
        <v>99937.860311550001</v>
      </c>
      <c r="Z5" s="14">
        <v>9435.2232062600015</v>
      </c>
      <c r="AA5" s="14">
        <v>18341.207084810005</v>
      </c>
      <c r="AB5" s="14">
        <v>27583.744207370004</v>
      </c>
      <c r="AC5" s="14">
        <v>35277.003280730009</v>
      </c>
      <c r="AD5" s="14">
        <v>45806.406905939999</v>
      </c>
      <c r="AE5" s="14">
        <v>57522.362098360005</v>
      </c>
      <c r="AF5" s="14">
        <v>65310.951636800004</v>
      </c>
      <c r="AG5" s="14">
        <v>73654.490390319988</v>
      </c>
      <c r="AH5" s="14">
        <v>82255.923004649987</v>
      </c>
      <c r="AI5" s="14">
        <v>92293.915386599983</v>
      </c>
      <c r="AJ5" s="14">
        <v>105688.43794054</v>
      </c>
      <c r="AK5" s="14">
        <v>114926.12241862001</v>
      </c>
      <c r="AL5" s="14">
        <v>8571.2982739799991</v>
      </c>
      <c r="AM5" s="14">
        <v>18287.642467580004</v>
      </c>
      <c r="AN5" s="14">
        <v>27151.374611349995</v>
      </c>
      <c r="AO5" s="14">
        <v>36360.377157440002</v>
      </c>
      <c r="AP5" s="14">
        <v>46830.535347729994</v>
      </c>
      <c r="AQ5" s="14">
        <v>59668.29475963999</v>
      </c>
      <c r="AR5" s="14">
        <v>69487.580337139996</v>
      </c>
      <c r="AS5" s="14">
        <v>79756.512895749998</v>
      </c>
      <c r="AT5" s="14">
        <v>88837.974611419981</v>
      </c>
      <c r="AU5" s="14">
        <v>99256.316595910015</v>
      </c>
      <c r="AV5" s="14">
        <v>110056.26639403999</v>
      </c>
      <c r="AW5" s="14">
        <v>120201.25088399999</v>
      </c>
      <c r="AX5" s="14">
        <v>15397.249774710002</v>
      </c>
      <c r="AY5" s="14">
        <v>26224.206284530002</v>
      </c>
      <c r="AZ5" s="14">
        <v>37511.944608240003</v>
      </c>
      <c r="BA5" s="14">
        <v>46683.561587729993</v>
      </c>
      <c r="BB5" s="14">
        <v>58890.320046469998</v>
      </c>
      <c r="BC5" s="14">
        <v>70792.951262459988</v>
      </c>
      <c r="BD5" s="14">
        <v>82497.48124429</v>
      </c>
      <c r="BE5" s="14">
        <v>94870.292804679993</v>
      </c>
      <c r="BF5" s="14">
        <v>104497.09848667002</v>
      </c>
      <c r="BG5" s="14">
        <v>117069.35166068998</v>
      </c>
      <c r="BH5" s="14">
        <v>128742.45207203001</v>
      </c>
      <c r="BI5" s="42">
        <v>139653.89615496996</v>
      </c>
    </row>
    <row r="6" spans="1:61" s="46" customFormat="1" outlineLevel="1" x14ac:dyDescent="0.25">
      <c r="A6" s="43" t="s">
        <v>18</v>
      </c>
      <c r="B6" s="44">
        <v>9230.6989391100014</v>
      </c>
      <c r="C6" s="44">
        <v>19952.795508029998</v>
      </c>
      <c r="D6" s="44">
        <v>28856.003907029997</v>
      </c>
      <c r="E6" s="44">
        <v>36795.161343029999</v>
      </c>
      <c r="F6" s="44">
        <v>46381.056666029996</v>
      </c>
      <c r="G6" s="44">
        <v>56827.173883629999</v>
      </c>
      <c r="H6" s="44">
        <v>66880.17834962999</v>
      </c>
      <c r="I6" s="44">
        <v>74822.273034630009</v>
      </c>
      <c r="J6" s="44">
        <v>82718.668679869996</v>
      </c>
      <c r="K6" s="44">
        <v>90369.574039119994</v>
      </c>
      <c r="L6" s="44">
        <v>97489.196351660008</v>
      </c>
      <c r="M6" s="44">
        <v>106941.1116587</v>
      </c>
      <c r="N6" s="44">
        <v>8389.0379850099998</v>
      </c>
      <c r="O6" s="44">
        <v>15948.07849227</v>
      </c>
      <c r="P6" s="44">
        <v>23405.866902500002</v>
      </c>
      <c r="Q6" s="44">
        <v>32460.679230630001</v>
      </c>
      <c r="R6" s="44">
        <v>41231.231586889997</v>
      </c>
      <c r="S6" s="44">
        <v>50121.757869100002</v>
      </c>
      <c r="T6" s="44">
        <v>57903.390074990006</v>
      </c>
      <c r="U6" s="44">
        <v>64668.866913170008</v>
      </c>
      <c r="V6" s="44">
        <v>71595.296926430005</v>
      </c>
      <c r="W6" s="44">
        <v>80790.544812420005</v>
      </c>
      <c r="X6" s="44">
        <v>90432.478169929993</v>
      </c>
      <c r="Y6" s="44">
        <v>96676.161167669998</v>
      </c>
      <c r="Z6" s="44">
        <v>9025.7285726800001</v>
      </c>
      <c r="AA6" s="44">
        <v>17575.507488600004</v>
      </c>
      <c r="AB6" s="44">
        <v>26356.3269292</v>
      </c>
      <c r="AC6" s="44">
        <v>33594.630935300003</v>
      </c>
      <c r="AD6" s="44">
        <v>42758.753235099997</v>
      </c>
      <c r="AE6" s="44">
        <v>53760.731929729998</v>
      </c>
      <c r="AF6" s="44">
        <v>61063.31132986</v>
      </c>
      <c r="AG6" s="44">
        <v>69186.151212500001</v>
      </c>
      <c r="AH6" s="44">
        <v>77430.898453959991</v>
      </c>
      <c r="AI6" s="44">
        <v>87159.308900519987</v>
      </c>
      <c r="AJ6" s="44">
        <v>100205.55692641</v>
      </c>
      <c r="AK6" s="44">
        <v>108912.04722905</v>
      </c>
      <c r="AL6" s="44">
        <v>7934.5896055899993</v>
      </c>
      <c r="AM6" s="44">
        <v>17051.75949774</v>
      </c>
      <c r="AN6" s="44">
        <v>25454.836364419996</v>
      </c>
      <c r="AO6" s="44">
        <v>34204.09509432</v>
      </c>
      <c r="AP6" s="44">
        <v>44352.409025469999</v>
      </c>
      <c r="AQ6" s="44">
        <v>56679.754790339997</v>
      </c>
      <c r="AR6" s="44">
        <v>65960.939450499995</v>
      </c>
      <c r="AS6" s="44">
        <v>75910.523679720005</v>
      </c>
      <c r="AT6" s="44">
        <v>83981.996855819991</v>
      </c>
      <c r="AU6" s="44">
        <v>93794.411598680002</v>
      </c>
      <c r="AV6" s="44">
        <v>103980.0561476</v>
      </c>
      <c r="AW6" s="44">
        <v>113518.03232635</v>
      </c>
      <c r="AX6" s="44">
        <v>14608.247803880002</v>
      </c>
      <c r="AY6" s="44">
        <v>24742.9135408</v>
      </c>
      <c r="AZ6" s="44">
        <v>35311.79533855</v>
      </c>
      <c r="BA6" s="44">
        <v>43426.669439999998</v>
      </c>
      <c r="BB6" s="44">
        <v>54977.913970360001</v>
      </c>
      <c r="BC6" s="45">
        <v>66062.145229219997</v>
      </c>
      <c r="BD6" s="44">
        <v>76673.99227278</v>
      </c>
      <c r="BE6" s="44">
        <v>88451.820238690008</v>
      </c>
      <c r="BF6" s="44">
        <v>97218.142465260011</v>
      </c>
      <c r="BG6" s="44">
        <v>109079.74482399</v>
      </c>
      <c r="BH6" s="44">
        <v>119990.68278082</v>
      </c>
      <c r="BI6" s="44">
        <v>129997.51787544</v>
      </c>
    </row>
    <row r="7" spans="1:61" s="46" customFormat="1" outlineLevel="1" x14ac:dyDescent="0.25">
      <c r="A7" s="43" t="s">
        <v>34</v>
      </c>
      <c r="B7" s="44">
        <v>0</v>
      </c>
      <c r="C7" s="44">
        <v>0</v>
      </c>
      <c r="D7" s="44">
        <v>0</v>
      </c>
      <c r="E7" s="44">
        <v>0</v>
      </c>
      <c r="F7" s="44">
        <v>0.55376844999999997</v>
      </c>
      <c r="G7" s="44">
        <v>4.1018956099999997</v>
      </c>
      <c r="H7" s="44">
        <v>11.62048126</v>
      </c>
      <c r="I7" s="44">
        <v>30.738055170000003</v>
      </c>
      <c r="J7" s="44">
        <v>71.749804010000005</v>
      </c>
      <c r="K7" s="44">
        <v>137.68459665999998</v>
      </c>
      <c r="L7" s="44">
        <v>272.91195261000001</v>
      </c>
      <c r="M7" s="44">
        <v>383.29895769999996</v>
      </c>
      <c r="N7" s="44">
        <v>175.76324496999999</v>
      </c>
      <c r="O7" s="44">
        <v>305.41606586</v>
      </c>
      <c r="P7" s="44">
        <v>471.71829624999998</v>
      </c>
      <c r="Q7" s="44">
        <v>720.41650375999996</v>
      </c>
      <c r="R7" s="44">
        <v>961.41830890999995</v>
      </c>
      <c r="S7" s="44">
        <v>1171.8852539500001</v>
      </c>
      <c r="T7" s="44">
        <v>1371.8195968900002</v>
      </c>
      <c r="U7" s="44">
        <v>1613.44314654</v>
      </c>
      <c r="V7" s="44">
        <v>1852.8938936400002</v>
      </c>
      <c r="W7" s="44">
        <v>2086.73623623</v>
      </c>
      <c r="X7" s="44">
        <v>2357.3951640700002</v>
      </c>
      <c r="Y7" s="44">
        <v>2612.58097223</v>
      </c>
      <c r="Z7" s="44">
        <v>244.35587075999993</v>
      </c>
      <c r="AA7" s="44">
        <v>519.92104922999977</v>
      </c>
      <c r="AB7" s="44">
        <v>785.41065646999994</v>
      </c>
      <c r="AC7" s="44">
        <v>1065.1151909800001</v>
      </c>
      <c r="AD7" s="44">
        <v>2240.5412740500001</v>
      </c>
      <c r="AE7" s="44">
        <v>2765.2433944699997</v>
      </c>
      <c r="AF7" s="44">
        <v>3011.56453504</v>
      </c>
      <c r="AG7" s="44">
        <v>3125.3587992000002</v>
      </c>
      <c r="AH7" s="44">
        <v>3341.4241424699999</v>
      </c>
      <c r="AI7" s="44">
        <v>3507.2011950300002</v>
      </c>
      <c r="AJ7" s="44">
        <v>3693.9508854199994</v>
      </c>
      <c r="AK7" s="44">
        <v>3925.6273300100002</v>
      </c>
      <c r="AL7" s="44">
        <v>306.26968412000002</v>
      </c>
      <c r="AM7" s="44">
        <v>670.15738770999997</v>
      </c>
      <c r="AN7" s="44">
        <v>738.45394109000006</v>
      </c>
      <c r="AO7" s="44">
        <v>881.46661083000004</v>
      </c>
      <c r="AP7" s="44">
        <v>931.10651321</v>
      </c>
      <c r="AQ7" s="44">
        <v>1053.3539713300001</v>
      </c>
      <c r="AR7" s="44">
        <v>1185.2195429200001</v>
      </c>
      <c r="AS7" s="44">
        <v>1185.2195429200001</v>
      </c>
      <c r="AT7" s="44">
        <v>1797.7728615800002</v>
      </c>
      <c r="AU7" s="44">
        <v>2021.81685354</v>
      </c>
      <c r="AV7" s="44">
        <v>2244.6494389</v>
      </c>
      <c r="AW7" s="44">
        <v>2452.6049156999998</v>
      </c>
      <c r="AX7" s="44">
        <v>190.05382977000002</v>
      </c>
      <c r="AY7" s="44">
        <v>425.64759887000002</v>
      </c>
      <c r="AZ7" s="44">
        <v>601.62331647999997</v>
      </c>
      <c r="BA7" s="44">
        <v>1000.328486</v>
      </c>
      <c r="BB7" s="44">
        <v>1142.4086408899998</v>
      </c>
      <c r="BC7" s="45">
        <v>1410.3932550299999</v>
      </c>
      <c r="BD7" s="44">
        <v>1631.1353885000001</v>
      </c>
      <c r="BE7" s="44">
        <v>1681.3808852499999</v>
      </c>
      <c r="BF7" s="44">
        <v>1959.1249924799999</v>
      </c>
      <c r="BG7" s="44">
        <v>2120.3991642200003</v>
      </c>
      <c r="BH7" s="44">
        <v>2278.8528296899999</v>
      </c>
      <c r="BI7" s="44">
        <v>2600.9537474600002</v>
      </c>
    </row>
    <row r="8" spans="1:61" s="46" customFormat="1" outlineLevel="1" x14ac:dyDescent="0.25">
      <c r="A8" s="43" t="s">
        <v>20</v>
      </c>
      <c r="B8" s="44">
        <v>0</v>
      </c>
      <c r="C8" s="44">
        <v>0</v>
      </c>
      <c r="D8" s="44">
        <v>0</v>
      </c>
      <c r="E8" s="44">
        <v>0</v>
      </c>
      <c r="F8" s="44">
        <v>0</v>
      </c>
      <c r="G8" s="44">
        <v>0</v>
      </c>
      <c r="H8" s="44">
        <v>0</v>
      </c>
      <c r="I8" s="44">
        <v>0</v>
      </c>
      <c r="J8" s="44">
        <v>0</v>
      </c>
      <c r="K8" s="44">
        <v>0</v>
      </c>
      <c r="L8" s="44">
        <v>0</v>
      </c>
      <c r="M8" s="44">
        <v>0</v>
      </c>
      <c r="N8" s="44">
        <v>0</v>
      </c>
      <c r="O8" s="44">
        <v>90.028884579999996</v>
      </c>
      <c r="P8" s="44">
        <v>110.33861909000001</v>
      </c>
      <c r="Q8" s="44">
        <v>135.24525119</v>
      </c>
      <c r="R8" s="44">
        <v>174.55931681000001</v>
      </c>
      <c r="S8" s="44">
        <v>185.95511051</v>
      </c>
      <c r="T8" s="44">
        <v>225.50228006999998</v>
      </c>
      <c r="U8" s="44">
        <v>244.04757706999999</v>
      </c>
      <c r="V8" s="44">
        <v>296.04067299000002</v>
      </c>
      <c r="W8" s="44">
        <v>324.76906091000001</v>
      </c>
      <c r="X8" s="44">
        <v>368.14757624000003</v>
      </c>
      <c r="Y8" s="44">
        <v>412.76885518</v>
      </c>
      <c r="Z8" s="44">
        <v>22.980073220000001</v>
      </c>
      <c r="AA8" s="44">
        <v>58.86154775</v>
      </c>
      <c r="AB8" s="44">
        <v>205.60829358999999</v>
      </c>
      <c r="AC8" s="44">
        <v>309.15486977999996</v>
      </c>
      <c r="AD8" s="44">
        <v>421.15098852</v>
      </c>
      <c r="AE8" s="44">
        <v>522.00358100999995</v>
      </c>
      <c r="AF8" s="44">
        <v>669.03556235000008</v>
      </c>
      <c r="AG8" s="44">
        <v>719.85830973999998</v>
      </c>
      <c r="AH8" s="44">
        <v>769.97640482999998</v>
      </c>
      <c r="AI8" s="44">
        <v>843.91448551999997</v>
      </c>
      <c r="AJ8" s="44">
        <v>921.53812557999993</v>
      </c>
      <c r="AK8" s="44">
        <v>1060.164491</v>
      </c>
      <c r="AL8" s="44">
        <v>194.47894688000002</v>
      </c>
      <c r="AM8" s="44">
        <v>319.74020843</v>
      </c>
      <c r="AN8" s="44">
        <v>499.06854224000006</v>
      </c>
      <c r="AO8" s="44">
        <v>597.84049861000005</v>
      </c>
      <c r="AP8" s="44">
        <v>717.83444359999999</v>
      </c>
      <c r="AQ8" s="44">
        <v>844.90612594000004</v>
      </c>
      <c r="AR8" s="44">
        <v>985.25309132000007</v>
      </c>
      <c r="AS8" s="44">
        <v>1056.9349033199999</v>
      </c>
      <c r="AT8" s="44">
        <v>1110.3989410300001</v>
      </c>
      <c r="AU8" s="44">
        <v>1163.4374861800002</v>
      </c>
      <c r="AV8" s="44">
        <v>1230.0300071400002</v>
      </c>
      <c r="AW8" s="44">
        <v>1294.8566446300001</v>
      </c>
      <c r="AX8" s="44">
        <v>266.76021757999996</v>
      </c>
      <c r="AY8" s="44">
        <v>421.74587681999998</v>
      </c>
      <c r="AZ8" s="44">
        <v>600.48981751999997</v>
      </c>
      <c r="BA8" s="44">
        <v>837.11874539999997</v>
      </c>
      <c r="BB8" s="44">
        <v>933.29495393000002</v>
      </c>
      <c r="BC8" s="45">
        <v>1010.6694960599999</v>
      </c>
      <c r="BD8" s="44">
        <v>1157.98069652</v>
      </c>
      <c r="BE8" s="44">
        <v>1225.3733530299999</v>
      </c>
      <c r="BF8" s="44">
        <v>1345.7479222100001</v>
      </c>
      <c r="BG8" s="44">
        <v>1411.1844991999999</v>
      </c>
      <c r="BH8" s="44">
        <v>1473.4759065799999</v>
      </c>
      <c r="BI8" s="44">
        <v>1583.51149816</v>
      </c>
    </row>
    <row r="9" spans="1:61" s="46" customFormat="1" outlineLevel="1" x14ac:dyDescent="0.25">
      <c r="A9" s="43" t="s">
        <v>62</v>
      </c>
      <c r="B9" s="44">
        <v>0</v>
      </c>
      <c r="C9" s="44">
        <v>0</v>
      </c>
      <c r="D9" s="44">
        <v>0</v>
      </c>
      <c r="E9" s="44">
        <v>0</v>
      </c>
      <c r="F9" s="44">
        <v>0</v>
      </c>
      <c r="G9" s="44">
        <v>0</v>
      </c>
      <c r="H9" s="44">
        <v>0</v>
      </c>
      <c r="I9" s="44">
        <v>0</v>
      </c>
      <c r="J9" s="44">
        <v>0</v>
      </c>
      <c r="K9" s="44">
        <v>0</v>
      </c>
      <c r="L9" s="44">
        <v>0</v>
      </c>
      <c r="M9" s="44">
        <v>0</v>
      </c>
      <c r="N9" s="44">
        <v>0</v>
      </c>
      <c r="O9" s="44">
        <v>0</v>
      </c>
      <c r="P9" s="44">
        <v>0</v>
      </c>
      <c r="Q9" s="44">
        <v>0</v>
      </c>
      <c r="R9" s="44">
        <v>0</v>
      </c>
      <c r="S9" s="44">
        <v>0</v>
      </c>
      <c r="T9" s="44">
        <v>0</v>
      </c>
      <c r="U9" s="44">
        <v>0</v>
      </c>
      <c r="V9" s="44">
        <v>0</v>
      </c>
      <c r="W9" s="44">
        <v>0</v>
      </c>
      <c r="X9" s="44">
        <v>0</v>
      </c>
      <c r="Y9" s="44">
        <v>0</v>
      </c>
      <c r="Z9" s="44">
        <v>0</v>
      </c>
      <c r="AA9" s="44">
        <v>0</v>
      </c>
      <c r="AB9" s="44">
        <v>0</v>
      </c>
      <c r="AC9" s="44">
        <v>0</v>
      </c>
      <c r="AD9" s="44">
        <v>0</v>
      </c>
      <c r="AE9" s="44">
        <v>0</v>
      </c>
      <c r="AF9" s="44">
        <v>0</v>
      </c>
      <c r="AG9" s="44">
        <v>0</v>
      </c>
      <c r="AH9" s="44">
        <v>0</v>
      </c>
      <c r="AI9" s="44">
        <v>0</v>
      </c>
      <c r="AJ9" s="44">
        <v>0</v>
      </c>
      <c r="AK9" s="44">
        <v>0</v>
      </c>
      <c r="AL9" s="44">
        <v>0</v>
      </c>
      <c r="AM9" s="44">
        <v>0</v>
      </c>
      <c r="AN9" s="44">
        <v>0</v>
      </c>
      <c r="AO9" s="44">
        <v>0</v>
      </c>
      <c r="AP9" s="44">
        <v>0</v>
      </c>
      <c r="AQ9" s="44">
        <v>0</v>
      </c>
      <c r="AR9" s="44">
        <v>0</v>
      </c>
      <c r="AS9" s="44">
        <v>0</v>
      </c>
      <c r="AT9" s="44">
        <v>0</v>
      </c>
      <c r="AU9" s="44">
        <v>0</v>
      </c>
      <c r="AV9" s="44">
        <v>0</v>
      </c>
      <c r="AW9" s="44">
        <v>0</v>
      </c>
      <c r="AX9" s="44">
        <v>0</v>
      </c>
      <c r="AY9" s="44">
        <v>0</v>
      </c>
      <c r="AZ9" s="44">
        <v>0</v>
      </c>
      <c r="BA9" s="44">
        <v>0</v>
      </c>
      <c r="BB9" s="44">
        <v>0</v>
      </c>
      <c r="BC9" s="45">
        <v>0</v>
      </c>
      <c r="BD9" s="44">
        <v>0</v>
      </c>
      <c r="BE9" s="44">
        <v>0</v>
      </c>
      <c r="BF9" s="44">
        <v>0</v>
      </c>
      <c r="BG9" s="44">
        <v>0</v>
      </c>
      <c r="BH9" s="44">
        <v>0</v>
      </c>
      <c r="BI9" s="44">
        <v>0</v>
      </c>
    </row>
    <row r="10" spans="1:61" s="46" customFormat="1" outlineLevel="1" x14ac:dyDescent="0.25">
      <c r="A10" s="43" t="s">
        <v>23</v>
      </c>
      <c r="B10" s="44">
        <v>0</v>
      </c>
      <c r="C10" s="44">
        <v>0</v>
      </c>
      <c r="D10" s="44">
        <v>0</v>
      </c>
      <c r="E10" s="44">
        <v>0</v>
      </c>
      <c r="F10" s="44">
        <v>0</v>
      </c>
      <c r="G10" s="44">
        <v>0</v>
      </c>
      <c r="H10" s="44">
        <v>0</v>
      </c>
      <c r="I10" s="44">
        <v>0</v>
      </c>
      <c r="J10" s="44">
        <v>0</v>
      </c>
      <c r="K10" s="44">
        <v>0</v>
      </c>
      <c r="L10" s="44">
        <v>0</v>
      </c>
      <c r="M10" s="44">
        <v>0</v>
      </c>
      <c r="N10" s="44">
        <v>0</v>
      </c>
      <c r="O10" s="44">
        <v>0</v>
      </c>
      <c r="P10" s="44">
        <v>0</v>
      </c>
      <c r="Q10" s="44">
        <v>0</v>
      </c>
      <c r="R10" s="44">
        <v>0</v>
      </c>
      <c r="S10" s="44">
        <v>0.92218496000000005</v>
      </c>
      <c r="T10" s="44">
        <v>59.337808300000006</v>
      </c>
      <c r="U10" s="44">
        <v>84.860235889999998</v>
      </c>
      <c r="V10" s="44">
        <v>109.79726287000003</v>
      </c>
      <c r="W10" s="44">
        <v>187.57408953999999</v>
      </c>
      <c r="X10" s="44">
        <v>203.28226025000001</v>
      </c>
      <c r="Y10" s="44">
        <v>236.34931646999999</v>
      </c>
      <c r="Z10" s="44">
        <v>142.1586896</v>
      </c>
      <c r="AA10" s="44">
        <v>186.91699922999999</v>
      </c>
      <c r="AB10" s="44">
        <v>236.39832811000002</v>
      </c>
      <c r="AC10" s="44">
        <v>308.10228467000002</v>
      </c>
      <c r="AD10" s="44">
        <v>385.96140827000005</v>
      </c>
      <c r="AE10" s="44">
        <v>474.38319314999995</v>
      </c>
      <c r="AF10" s="44">
        <v>567.04020954999999</v>
      </c>
      <c r="AG10" s="44">
        <v>623.12206888000003</v>
      </c>
      <c r="AH10" s="44">
        <v>713.62400338999998</v>
      </c>
      <c r="AI10" s="44">
        <v>783.49080552999999</v>
      </c>
      <c r="AJ10" s="44">
        <v>867.39200313000003</v>
      </c>
      <c r="AK10" s="44">
        <v>1028.2833685599999</v>
      </c>
      <c r="AL10" s="44">
        <v>135.96003739</v>
      </c>
      <c r="AM10" s="44">
        <v>245.9853737</v>
      </c>
      <c r="AN10" s="44">
        <v>459.01576360000001</v>
      </c>
      <c r="AO10" s="44">
        <v>676.97495368000011</v>
      </c>
      <c r="AP10" s="44">
        <v>829.18536545000006</v>
      </c>
      <c r="AQ10" s="44">
        <v>1090.27987203</v>
      </c>
      <c r="AR10" s="44">
        <v>1354.9476429699998</v>
      </c>
      <c r="AS10" s="44">
        <v>1599.8060756399998</v>
      </c>
      <c r="AT10" s="44">
        <v>1934.0134230000001</v>
      </c>
      <c r="AU10" s="44">
        <v>2260.7867294499997</v>
      </c>
      <c r="AV10" s="44">
        <v>2585.2488831799997</v>
      </c>
      <c r="AW10" s="44">
        <v>2916.2012128299998</v>
      </c>
      <c r="AX10" s="44">
        <v>329.57889232999997</v>
      </c>
      <c r="AY10" s="44">
        <v>629.30948482000008</v>
      </c>
      <c r="AZ10" s="44">
        <v>941.82245135000005</v>
      </c>
      <c r="BA10" s="44">
        <v>1352.9879989999999</v>
      </c>
      <c r="BB10" s="44">
        <v>1752.3253491</v>
      </c>
      <c r="BC10" s="45">
        <v>2183.48071734</v>
      </c>
      <c r="BD10" s="44">
        <v>2810.4277206500001</v>
      </c>
      <c r="BE10" s="44">
        <v>3220.0475999399996</v>
      </c>
      <c r="BF10" s="44">
        <v>3592.4518920299997</v>
      </c>
      <c r="BG10" s="44">
        <v>3986.4664681700001</v>
      </c>
      <c r="BH10" s="44">
        <v>4404.4556057500004</v>
      </c>
      <c r="BI10" s="44">
        <v>4723.5468293399999</v>
      </c>
    </row>
    <row r="11" spans="1:61" outlineLevel="1" x14ac:dyDescent="0.25">
      <c r="A11" s="43" t="s">
        <v>32</v>
      </c>
      <c r="B11" s="44">
        <v>0</v>
      </c>
      <c r="C11" s="44">
        <v>0</v>
      </c>
      <c r="D11" s="44">
        <v>0</v>
      </c>
      <c r="E11" s="44">
        <v>0</v>
      </c>
      <c r="F11" s="44">
        <v>0</v>
      </c>
      <c r="G11" s="44">
        <v>0</v>
      </c>
      <c r="H11" s="44">
        <v>0</v>
      </c>
      <c r="I11" s="44">
        <v>0</v>
      </c>
      <c r="J11" s="44">
        <v>0</v>
      </c>
      <c r="K11" s="44">
        <v>0</v>
      </c>
      <c r="L11" s="44">
        <v>0</v>
      </c>
      <c r="M11" s="44">
        <v>0</v>
      </c>
      <c r="N11" s="44">
        <v>0</v>
      </c>
      <c r="O11" s="44">
        <v>0</v>
      </c>
      <c r="P11" s="44">
        <v>0</v>
      </c>
      <c r="Q11" s="44">
        <v>0</v>
      </c>
      <c r="R11" s="44">
        <v>0</v>
      </c>
      <c r="S11" s="44">
        <v>0</v>
      </c>
      <c r="T11" s="44">
        <v>0</v>
      </c>
      <c r="U11" s="44">
        <v>0</v>
      </c>
      <c r="V11" s="44">
        <v>0</v>
      </c>
      <c r="W11" s="44">
        <v>0</v>
      </c>
      <c r="X11" s="44">
        <v>0</v>
      </c>
      <c r="Y11" s="44">
        <v>0</v>
      </c>
      <c r="Z11" s="44">
        <v>0</v>
      </c>
      <c r="AA11" s="44">
        <v>0</v>
      </c>
      <c r="AB11" s="44">
        <v>0</v>
      </c>
      <c r="AC11" s="44">
        <v>0</v>
      </c>
      <c r="AD11" s="44">
        <v>0</v>
      </c>
      <c r="AE11" s="44">
        <v>0</v>
      </c>
      <c r="AF11" s="44">
        <v>0</v>
      </c>
      <c r="AG11" s="44">
        <v>0</v>
      </c>
      <c r="AH11" s="44">
        <v>0</v>
      </c>
      <c r="AI11" s="44">
        <v>0</v>
      </c>
      <c r="AJ11" s="44">
        <v>0</v>
      </c>
      <c r="AK11" s="44">
        <v>0</v>
      </c>
      <c r="AL11" s="44">
        <v>0</v>
      </c>
      <c r="AM11" s="44">
        <v>0</v>
      </c>
      <c r="AN11" s="44">
        <v>0</v>
      </c>
      <c r="AO11" s="44">
        <v>0</v>
      </c>
      <c r="AP11" s="44">
        <v>0</v>
      </c>
      <c r="AQ11" s="44">
        <v>0</v>
      </c>
      <c r="AR11" s="44">
        <v>0</v>
      </c>
      <c r="AS11" s="44">
        <v>0</v>
      </c>
      <c r="AT11" s="44">
        <v>0</v>
      </c>
      <c r="AU11" s="44">
        <v>0</v>
      </c>
      <c r="AV11" s="44">
        <v>0</v>
      </c>
      <c r="AW11" s="44">
        <v>0</v>
      </c>
      <c r="AX11" s="44">
        <v>0</v>
      </c>
      <c r="AY11" s="44">
        <v>0</v>
      </c>
      <c r="AZ11" s="44">
        <v>0</v>
      </c>
      <c r="BA11" s="44">
        <v>0</v>
      </c>
      <c r="BB11" s="44">
        <v>0</v>
      </c>
      <c r="BC11" s="45">
        <v>0</v>
      </c>
      <c r="BD11" s="44">
        <v>0</v>
      </c>
      <c r="BE11" s="44">
        <v>0</v>
      </c>
      <c r="BF11" s="44">
        <v>0</v>
      </c>
      <c r="BG11" s="44">
        <v>0</v>
      </c>
      <c r="BH11" s="44">
        <v>0</v>
      </c>
      <c r="BI11" s="44">
        <v>0</v>
      </c>
    </row>
    <row r="12" spans="1:61" outlineLevel="1" x14ac:dyDescent="0.25">
      <c r="A12" s="43" t="s">
        <v>56</v>
      </c>
      <c r="B12" s="44">
        <v>0</v>
      </c>
      <c r="C12" s="44">
        <v>0</v>
      </c>
      <c r="D12" s="44">
        <v>0</v>
      </c>
      <c r="E12" s="44">
        <v>0</v>
      </c>
      <c r="F12" s="44">
        <v>0</v>
      </c>
      <c r="G12" s="44">
        <v>0</v>
      </c>
      <c r="H12" s="44">
        <v>0</v>
      </c>
      <c r="I12" s="44">
        <v>0</v>
      </c>
      <c r="J12" s="44">
        <v>0</v>
      </c>
      <c r="K12" s="44">
        <v>0</v>
      </c>
      <c r="L12" s="44">
        <v>0</v>
      </c>
      <c r="M12" s="44">
        <v>0</v>
      </c>
      <c r="N12" s="44">
        <v>0</v>
      </c>
      <c r="O12" s="44">
        <v>0</v>
      </c>
      <c r="P12" s="44">
        <v>0</v>
      </c>
      <c r="Q12" s="44">
        <v>0</v>
      </c>
      <c r="R12" s="44">
        <v>0</v>
      </c>
      <c r="S12" s="44">
        <v>0</v>
      </c>
      <c r="T12" s="44">
        <v>0</v>
      </c>
      <c r="U12" s="44">
        <v>0</v>
      </c>
      <c r="V12" s="44">
        <v>0</v>
      </c>
      <c r="W12" s="44">
        <v>0</v>
      </c>
      <c r="X12" s="44">
        <v>0</v>
      </c>
      <c r="Y12" s="44">
        <v>0</v>
      </c>
      <c r="Z12" s="44">
        <v>0</v>
      </c>
      <c r="AA12" s="44">
        <v>0</v>
      </c>
      <c r="AB12" s="44">
        <v>0</v>
      </c>
      <c r="AC12" s="44">
        <v>0</v>
      </c>
      <c r="AD12" s="44">
        <v>0</v>
      </c>
      <c r="AE12" s="44">
        <v>0</v>
      </c>
      <c r="AF12" s="44">
        <v>0</v>
      </c>
      <c r="AG12" s="44">
        <v>0</v>
      </c>
      <c r="AH12" s="44">
        <v>0</v>
      </c>
      <c r="AI12" s="44">
        <v>0</v>
      </c>
      <c r="AJ12" s="44">
        <v>0</v>
      </c>
      <c r="AK12" s="44">
        <v>0</v>
      </c>
      <c r="AL12" s="44">
        <v>0</v>
      </c>
      <c r="AM12" s="44">
        <v>0</v>
      </c>
      <c r="AN12" s="44">
        <v>0</v>
      </c>
      <c r="AO12" s="44">
        <v>0</v>
      </c>
      <c r="AP12" s="44">
        <v>0</v>
      </c>
      <c r="AQ12" s="44">
        <v>0</v>
      </c>
      <c r="AR12" s="44">
        <v>1.2206094299999999</v>
      </c>
      <c r="AS12" s="44">
        <v>4.0286941500000006</v>
      </c>
      <c r="AT12" s="44">
        <v>13.792529989999998</v>
      </c>
      <c r="AU12" s="44">
        <v>15.863928059999999</v>
      </c>
      <c r="AV12" s="44">
        <v>16.28191722</v>
      </c>
      <c r="AW12" s="44">
        <v>19.555784489999997</v>
      </c>
      <c r="AX12" s="44">
        <v>2.6090311499999994</v>
      </c>
      <c r="AY12" s="44">
        <v>4.5897832200000011</v>
      </c>
      <c r="AZ12" s="44">
        <v>56.213684339999993</v>
      </c>
      <c r="BA12" s="44">
        <v>66.456917329999996</v>
      </c>
      <c r="BB12" s="44">
        <v>84.377132189999998</v>
      </c>
      <c r="BC12" s="45">
        <v>126.26256481</v>
      </c>
      <c r="BD12" s="44">
        <v>223.94516583999999</v>
      </c>
      <c r="BE12" s="44">
        <v>291.67072776999998</v>
      </c>
      <c r="BF12" s="44">
        <v>381.63121469000004</v>
      </c>
      <c r="BG12" s="44">
        <v>471.55670511</v>
      </c>
      <c r="BH12" s="44">
        <v>594.98494918999995</v>
      </c>
      <c r="BI12" s="44">
        <v>748.36620457000004</v>
      </c>
    </row>
    <row r="13" spans="1:61" x14ac:dyDescent="0.25">
      <c r="A13" s="41" t="s">
        <v>8</v>
      </c>
      <c r="B13" s="42">
        <v>-1087.2790361500001</v>
      </c>
      <c r="C13" s="42">
        <v>-1462.9070939999999</v>
      </c>
      <c r="D13" s="42">
        <v>159.34936747</v>
      </c>
      <c r="E13" s="42">
        <v>-27795.102537369999</v>
      </c>
      <c r="F13" s="42">
        <v>-32570.138266040001</v>
      </c>
      <c r="G13" s="42">
        <v>231.55106771000001</v>
      </c>
      <c r="H13" s="42">
        <v>251.04978503999999</v>
      </c>
      <c r="I13" s="42">
        <v>260.76687991</v>
      </c>
      <c r="J13" s="42">
        <v>325.26904344999997</v>
      </c>
      <c r="K13" s="42">
        <v>339.69305364999997</v>
      </c>
      <c r="L13" s="42">
        <v>375.70860979999998</v>
      </c>
      <c r="M13" s="42">
        <v>436.60900886999997</v>
      </c>
      <c r="N13" s="42">
        <v>42.155596670000001</v>
      </c>
      <c r="O13" s="42">
        <v>50.169483470000003</v>
      </c>
      <c r="P13" s="42">
        <v>70.343256359999998</v>
      </c>
      <c r="Q13" s="42">
        <v>119.89143150999999</v>
      </c>
      <c r="R13" s="42">
        <v>163.06950306999997</v>
      </c>
      <c r="S13" s="42">
        <v>197.7010482</v>
      </c>
      <c r="T13" s="42">
        <v>219.56259643999999</v>
      </c>
      <c r="U13" s="42">
        <v>225.03715366</v>
      </c>
      <c r="V13" s="42">
        <v>358.35035694999993</v>
      </c>
      <c r="W13" s="42">
        <v>366.59129128000001</v>
      </c>
      <c r="X13" s="42">
        <v>386.21750567999999</v>
      </c>
      <c r="Y13" s="42">
        <v>396.28139709999999</v>
      </c>
      <c r="Z13" s="42">
        <v>13.07765702</v>
      </c>
      <c r="AA13" s="42">
        <v>42.615294300000002</v>
      </c>
      <c r="AB13" s="42">
        <v>62.225023819999997</v>
      </c>
      <c r="AC13" s="42">
        <v>94.787006680000005</v>
      </c>
      <c r="AD13" s="42">
        <v>148.19103554999998</v>
      </c>
      <c r="AE13" s="42">
        <v>190.75431266999999</v>
      </c>
      <c r="AF13" s="42">
        <v>208.65782499999997</v>
      </c>
      <c r="AG13" s="42">
        <v>364.42091219000002</v>
      </c>
      <c r="AH13" s="42">
        <v>483.3698225</v>
      </c>
      <c r="AI13" s="42">
        <v>502.49218874999997</v>
      </c>
      <c r="AJ13" s="42">
        <v>573.3239876099999</v>
      </c>
      <c r="AK13" s="42">
        <v>484.85107372000004</v>
      </c>
      <c r="AL13" s="42">
        <v>7.6521798100000007</v>
      </c>
      <c r="AM13" s="42">
        <v>100.91688575999999</v>
      </c>
      <c r="AN13" s="42">
        <v>113.00178996</v>
      </c>
      <c r="AO13" s="42">
        <v>197.68565169999999</v>
      </c>
      <c r="AP13" s="42">
        <v>235.36199090999997</v>
      </c>
      <c r="AQ13" s="42">
        <v>248.02546143999999</v>
      </c>
      <c r="AR13" s="42">
        <v>277.25247846000002</v>
      </c>
      <c r="AS13" s="42">
        <v>295.81446849999998</v>
      </c>
      <c r="AT13" s="42">
        <v>417.98358553999998</v>
      </c>
      <c r="AU13" s="42">
        <v>432.41755941000002</v>
      </c>
      <c r="AV13" s="42">
        <v>456.61706828999996</v>
      </c>
      <c r="AW13" s="42">
        <v>473.79444932000001</v>
      </c>
      <c r="AX13" s="14">
        <v>79.847194319999986</v>
      </c>
      <c r="AY13" s="42">
        <v>100.77701510999999</v>
      </c>
      <c r="AZ13" s="42">
        <v>190.82188033</v>
      </c>
      <c r="BA13" s="42">
        <v>210.73049259000001</v>
      </c>
      <c r="BB13" s="42">
        <v>268.47851312</v>
      </c>
      <c r="BC13" s="42">
        <v>295.47978777000003</v>
      </c>
      <c r="BD13" s="42">
        <v>321.97307395000001</v>
      </c>
      <c r="BE13" s="42">
        <v>340.19164945000006</v>
      </c>
      <c r="BF13" s="42">
        <v>461.48205080000002</v>
      </c>
      <c r="BG13" s="42">
        <v>500.16673693000001</v>
      </c>
      <c r="BH13" s="42">
        <v>608.04841462000013</v>
      </c>
      <c r="BI13" s="42">
        <v>633.76439744999993</v>
      </c>
    </row>
    <row r="14" spans="1:61" outlineLevel="1" x14ac:dyDescent="0.25">
      <c r="A14" s="43" t="s">
        <v>18</v>
      </c>
      <c r="B14" s="44">
        <v>-1087.2790361500001</v>
      </c>
      <c r="C14" s="44">
        <v>-1462.9070939999999</v>
      </c>
      <c r="D14" s="44">
        <v>159.34936747</v>
      </c>
      <c r="E14" s="44">
        <v>-27795.102537369999</v>
      </c>
      <c r="F14" s="44">
        <v>-32570.138266040001</v>
      </c>
      <c r="G14" s="44">
        <v>231.55106771000001</v>
      </c>
      <c r="H14" s="44">
        <v>251.04978503999999</v>
      </c>
      <c r="I14" s="44">
        <v>260.76687991</v>
      </c>
      <c r="J14" s="44">
        <v>325.26904344999997</v>
      </c>
      <c r="K14" s="44">
        <v>339.69305364999997</v>
      </c>
      <c r="L14" s="44">
        <v>375.70860979999998</v>
      </c>
      <c r="M14" s="44">
        <v>432.84737038999998</v>
      </c>
      <c r="N14" s="44">
        <v>42.176154189999998</v>
      </c>
      <c r="O14" s="44">
        <v>50.19004099</v>
      </c>
      <c r="P14" s="44">
        <v>70.363813879999995</v>
      </c>
      <c r="Q14" s="44">
        <v>91.50110853999999</v>
      </c>
      <c r="R14" s="44">
        <v>134.39181113999999</v>
      </c>
      <c r="S14" s="44">
        <v>168.68353793</v>
      </c>
      <c r="T14" s="44">
        <v>190.50633395</v>
      </c>
      <c r="U14" s="44">
        <v>194.02878525</v>
      </c>
      <c r="V14" s="44">
        <v>326.80775903999995</v>
      </c>
      <c r="W14" s="44">
        <v>334.47907249000002</v>
      </c>
      <c r="X14" s="44">
        <v>354.10528689</v>
      </c>
      <c r="Y14" s="44">
        <v>363.50941709</v>
      </c>
      <c r="Z14" s="44">
        <v>13.07765702</v>
      </c>
      <c r="AA14" s="44">
        <v>42.196750200000004</v>
      </c>
      <c r="AB14" s="44">
        <v>61.523069319999998</v>
      </c>
      <c r="AC14" s="44">
        <v>70.776293080000002</v>
      </c>
      <c r="AD14" s="44">
        <v>123.97987413</v>
      </c>
      <c r="AE14" s="44">
        <v>166.20793845</v>
      </c>
      <c r="AF14" s="44">
        <v>183.97390690999998</v>
      </c>
      <c r="AG14" s="44">
        <v>338.27426760000003</v>
      </c>
      <c r="AH14" s="44">
        <v>457.22317791</v>
      </c>
      <c r="AI14" s="44">
        <v>474.43985630999998</v>
      </c>
      <c r="AJ14" s="44">
        <v>544.71670606999999</v>
      </c>
      <c r="AK14" s="44">
        <v>453.41087305000002</v>
      </c>
      <c r="AL14" s="44">
        <v>7.2431226100000003</v>
      </c>
      <c r="AM14" s="44">
        <v>100.57240475999998</v>
      </c>
      <c r="AN14" s="44">
        <v>111.49113122</v>
      </c>
      <c r="AO14" s="44">
        <v>172.49144812</v>
      </c>
      <c r="AP14" s="44">
        <v>210.39064993</v>
      </c>
      <c r="AQ14" s="44">
        <v>222.65101440999999</v>
      </c>
      <c r="AR14" s="44">
        <v>250.39798143000002</v>
      </c>
      <c r="AS14" s="44">
        <v>267.52340647</v>
      </c>
      <c r="AT14" s="44">
        <v>389.61888819000001</v>
      </c>
      <c r="AU14" s="44">
        <v>403.35124481000003</v>
      </c>
      <c r="AV14" s="44">
        <v>426.81557347</v>
      </c>
      <c r="AW14" s="44">
        <v>442.12018612000003</v>
      </c>
      <c r="AX14" s="44">
        <v>79.493610319999988</v>
      </c>
      <c r="AY14" s="44">
        <v>98.439417109999994</v>
      </c>
      <c r="AZ14" s="45">
        <v>165.63407015999999</v>
      </c>
      <c r="BA14" s="45">
        <v>207.98997460000001</v>
      </c>
      <c r="BB14" s="45">
        <v>239.99514941000001</v>
      </c>
      <c r="BC14" s="45">
        <v>266.62919686000004</v>
      </c>
      <c r="BD14" s="44">
        <v>292.88543493999998</v>
      </c>
      <c r="BE14" s="44">
        <v>308.06444896000005</v>
      </c>
      <c r="BF14" s="44">
        <v>427.11032900999999</v>
      </c>
      <c r="BG14" s="44">
        <v>461.04712725000002</v>
      </c>
      <c r="BH14" s="44">
        <v>568.92880494000008</v>
      </c>
      <c r="BI14" s="44">
        <v>593.63647951999997</v>
      </c>
    </row>
    <row r="15" spans="1:61" outlineLevel="1" x14ac:dyDescent="0.25">
      <c r="A15" s="43" t="s">
        <v>34</v>
      </c>
      <c r="B15" s="44">
        <v>0</v>
      </c>
      <c r="C15" s="44">
        <v>0</v>
      </c>
      <c r="D15" s="44">
        <v>0</v>
      </c>
      <c r="E15" s="44">
        <v>0</v>
      </c>
      <c r="F15" s="44">
        <v>0</v>
      </c>
      <c r="G15" s="44">
        <v>0</v>
      </c>
      <c r="H15" s="44">
        <v>0</v>
      </c>
      <c r="I15" s="44">
        <v>0</v>
      </c>
      <c r="J15" s="44">
        <v>0</v>
      </c>
      <c r="K15" s="44">
        <v>0</v>
      </c>
      <c r="L15" s="44">
        <v>0</v>
      </c>
      <c r="M15" s="44">
        <v>0</v>
      </c>
      <c r="N15" s="44">
        <v>0</v>
      </c>
      <c r="O15" s="44">
        <v>0</v>
      </c>
      <c r="P15" s="44">
        <v>0</v>
      </c>
      <c r="Q15" s="44">
        <v>19.955154820000001</v>
      </c>
      <c r="R15" s="44">
        <v>19.955154820000001</v>
      </c>
      <c r="S15" s="44">
        <v>19.955115960000001</v>
      </c>
      <c r="T15" s="44">
        <v>19.955115960000001</v>
      </c>
      <c r="U15" s="44">
        <v>20.9504555</v>
      </c>
      <c r="V15" s="44">
        <v>20.9504555</v>
      </c>
      <c r="W15" s="44">
        <v>20.9504555</v>
      </c>
      <c r="X15" s="44">
        <v>20.9504555</v>
      </c>
      <c r="Y15" s="44">
        <v>20.9504555</v>
      </c>
      <c r="Z15" s="44">
        <v>0</v>
      </c>
      <c r="AA15" s="44">
        <v>0</v>
      </c>
      <c r="AB15" s="44">
        <v>0</v>
      </c>
      <c r="AC15" s="44">
        <v>23.308759100000003</v>
      </c>
      <c r="AD15" s="44">
        <v>22.405959719999998</v>
      </c>
      <c r="AE15" s="44">
        <v>22.405959719999998</v>
      </c>
      <c r="AF15" s="44">
        <v>22.405959719999998</v>
      </c>
      <c r="AG15" s="44">
        <v>22.405959719999998</v>
      </c>
      <c r="AH15" s="44">
        <v>22.405959719999998</v>
      </c>
      <c r="AI15" s="44">
        <v>22.405959719999998</v>
      </c>
      <c r="AJ15" s="44">
        <v>22.405959719999998</v>
      </c>
      <c r="AK15" s="44">
        <v>22.405959719999998</v>
      </c>
      <c r="AL15" s="44">
        <v>0</v>
      </c>
      <c r="AM15" s="44">
        <v>0</v>
      </c>
      <c r="AN15" s="44">
        <v>0</v>
      </c>
      <c r="AO15" s="44">
        <v>22.31187018</v>
      </c>
      <c r="AP15" s="44">
        <v>22.089007579999997</v>
      </c>
      <c r="AQ15" s="44">
        <v>22.089007579999997</v>
      </c>
      <c r="AR15" s="44">
        <v>22.089007579999997</v>
      </c>
      <c r="AS15" s="44">
        <v>22.089007579999997</v>
      </c>
      <c r="AT15" s="44">
        <v>22.089007579999997</v>
      </c>
      <c r="AU15" s="44">
        <v>22.089007579999997</v>
      </c>
      <c r="AV15" s="44">
        <v>22.089007579999997</v>
      </c>
      <c r="AW15" s="44">
        <v>22.089007579999997</v>
      </c>
      <c r="AX15" s="44">
        <v>0</v>
      </c>
      <c r="AY15" s="44">
        <v>0</v>
      </c>
      <c r="AZ15" s="45">
        <v>22.447292179999998</v>
      </c>
      <c r="BA15" s="45">
        <v>0</v>
      </c>
      <c r="BB15" s="45">
        <v>22.513009719999999</v>
      </c>
      <c r="BC15" s="45">
        <v>22.513009719999999</v>
      </c>
      <c r="BD15" s="44">
        <v>22.513009719999999</v>
      </c>
      <c r="BE15" s="44">
        <v>22.513009719999999</v>
      </c>
      <c r="BF15" s="44">
        <v>22.513009719999999</v>
      </c>
      <c r="BG15" s="44">
        <v>22.513009719999999</v>
      </c>
      <c r="BH15" s="44">
        <v>22.513009719999999</v>
      </c>
      <c r="BI15" s="44">
        <v>22.513009719999999</v>
      </c>
    </row>
    <row r="16" spans="1:61" outlineLevel="1" x14ac:dyDescent="0.25">
      <c r="A16" s="43" t="s">
        <v>20</v>
      </c>
      <c r="B16" s="44">
        <v>0</v>
      </c>
      <c r="C16" s="44">
        <v>0</v>
      </c>
      <c r="D16" s="44">
        <v>0</v>
      </c>
      <c r="E16" s="44">
        <v>0</v>
      </c>
      <c r="F16" s="44">
        <v>0</v>
      </c>
      <c r="G16" s="44">
        <v>0</v>
      </c>
      <c r="H16" s="44">
        <v>0</v>
      </c>
      <c r="I16" s="44">
        <v>0</v>
      </c>
      <c r="J16" s="44">
        <v>0</v>
      </c>
      <c r="K16" s="44">
        <v>0</v>
      </c>
      <c r="L16" s="44">
        <v>0</v>
      </c>
      <c r="M16" s="44">
        <v>3.7616384799999998</v>
      </c>
      <c r="N16" s="44">
        <v>-2.0557519999999999E-2</v>
      </c>
      <c r="O16" s="44">
        <v>-2.0557519999999999E-2</v>
      </c>
      <c r="P16" s="44">
        <v>-2.0557519999999999E-2</v>
      </c>
      <c r="Q16" s="44">
        <v>8.4351681500000009</v>
      </c>
      <c r="R16" s="44">
        <v>8.7225371100000011</v>
      </c>
      <c r="S16" s="44">
        <v>9.0623943100000002</v>
      </c>
      <c r="T16" s="44">
        <v>9.1011465300000012</v>
      </c>
      <c r="U16" s="44">
        <v>10.057912910000001</v>
      </c>
      <c r="V16" s="44">
        <v>10.592142410000001</v>
      </c>
      <c r="W16" s="44">
        <v>11.161763290000001</v>
      </c>
      <c r="X16" s="44">
        <v>11.161763290000001</v>
      </c>
      <c r="Y16" s="44">
        <v>11.82152451</v>
      </c>
      <c r="Z16" s="44">
        <v>0</v>
      </c>
      <c r="AA16" s="44">
        <v>0.41854409999999997</v>
      </c>
      <c r="AB16" s="44">
        <v>0.70195450000000004</v>
      </c>
      <c r="AC16" s="44">
        <v>0.70195450000000004</v>
      </c>
      <c r="AD16" s="44">
        <v>1.8052017</v>
      </c>
      <c r="AE16" s="44">
        <v>2.1404144999999999</v>
      </c>
      <c r="AF16" s="44">
        <v>2.2779583699999999</v>
      </c>
      <c r="AG16" s="44">
        <v>3.7406848699999999</v>
      </c>
      <c r="AH16" s="44">
        <v>3.7406848699999999</v>
      </c>
      <c r="AI16" s="44">
        <v>5.6463727199999996</v>
      </c>
      <c r="AJ16" s="44">
        <v>6.2013218200000004</v>
      </c>
      <c r="AK16" s="44">
        <v>9.0342409499999992</v>
      </c>
      <c r="AL16" s="44">
        <v>0.40905720000000001</v>
      </c>
      <c r="AM16" s="44">
        <v>0.34448099999999998</v>
      </c>
      <c r="AN16" s="44">
        <v>1.51065874</v>
      </c>
      <c r="AO16" s="44">
        <v>2.8823333999999998</v>
      </c>
      <c r="AP16" s="44">
        <v>2.8823333999999998</v>
      </c>
      <c r="AQ16" s="44">
        <v>3.2854394500000001</v>
      </c>
      <c r="AR16" s="44">
        <v>4.7654894500000005</v>
      </c>
      <c r="AS16" s="44">
        <v>6.2020544500000003</v>
      </c>
      <c r="AT16" s="44">
        <v>6.2756897699999996</v>
      </c>
      <c r="AU16" s="44">
        <v>6.9773070199999996</v>
      </c>
      <c r="AV16" s="44">
        <v>7.7124872400000006</v>
      </c>
      <c r="AW16" s="44">
        <v>9.5852556199999999</v>
      </c>
      <c r="AX16" s="44">
        <v>0.35358400000000001</v>
      </c>
      <c r="AY16" s="44">
        <v>2.3375979999999998</v>
      </c>
      <c r="AZ16" s="45">
        <v>2.7405179900000003</v>
      </c>
      <c r="BA16" s="45">
        <v>2.7405179899999998</v>
      </c>
      <c r="BB16" s="45">
        <v>5.9703539900000004</v>
      </c>
      <c r="BC16" s="45">
        <v>6.3375811900000008</v>
      </c>
      <c r="BD16" s="44">
        <v>6.5746292899999998</v>
      </c>
      <c r="BE16" s="44">
        <v>9.6141907700000004</v>
      </c>
      <c r="BF16" s="44">
        <v>11.858712070000001</v>
      </c>
      <c r="BG16" s="44">
        <v>16.60659996</v>
      </c>
      <c r="BH16" s="44">
        <v>16.60659996</v>
      </c>
      <c r="BI16" s="44">
        <v>17.614908209999999</v>
      </c>
    </row>
    <row r="17" spans="1:61" outlineLevel="1" x14ac:dyDescent="0.25">
      <c r="A17" s="43" t="s">
        <v>62</v>
      </c>
      <c r="B17" s="44">
        <v>0</v>
      </c>
      <c r="C17" s="44">
        <v>0</v>
      </c>
      <c r="D17" s="44">
        <v>0</v>
      </c>
      <c r="E17" s="44">
        <v>0</v>
      </c>
      <c r="F17" s="44">
        <v>0</v>
      </c>
      <c r="G17" s="44">
        <v>0</v>
      </c>
      <c r="H17" s="44">
        <v>0</v>
      </c>
      <c r="I17" s="44">
        <v>0</v>
      </c>
      <c r="J17" s="44">
        <v>0</v>
      </c>
      <c r="K17" s="44">
        <v>0</v>
      </c>
      <c r="L17" s="44">
        <v>0</v>
      </c>
      <c r="M17" s="44">
        <v>0</v>
      </c>
      <c r="N17" s="44">
        <v>0</v>
      </c>
      <c r="O17" s="44">
        <v>0</v>
      </c>
      <c r="P17" s="44">
        <v>0</v>
      </c>
      <c r="Q17" s="44">
        <v>0</v>
      </c>
      <c r="R17" s="44">
        <v>0</v>
      </c>
      <c r="S17" s="44">
        <v>0</v>
      </c>
      <c r="T17" s="44">
        <v>0</v>
      </c>
      <c r="U17" s="44">
        <v>0</v>
      </c>
      <c r="V17" s="44">
        <v>0</v>
      </c>
      <c r="W17" s="44">
        <v>0</v>
      </c>
      <c r="X17" s="44">
        <v>0</v>
      </c>
      <c r="Y17" s="44">
        <v>0</v>
      </c>
      <c r="Z17" s="44">
        <v>0</v>
      </c>
      <c r="AA17" s="44">
        <v>0</v>
      </c>
      <c r="AB17" s="44">
        <v>0</v>
      </c>
      <c r="AC17" s="44">
        <v>0</v>
      </c>
      <c r="AD17" s="44">
        <v>0</v>
      </c>
      <c r="AE17" s="44">
        <v>0</v>
      </c>
      <c r="AF17" s="44">
        <v>0</v>
      </c>
      <c r="AG17" s="44">
        <v>0</v>
      </c>
      <c r="AH17" s="44">
        <v>0</v>
      </c>
      <c r="AI17" s="44">
        <v>0</v>
      </c>
      <c r="AJ17" s="44">
        <v>0</v>
      </c>
      <c r="AK17" s="44">
        <v>0</v>
      </c>
      <c r="AL17" s="44">
        <v>0</v>
      </c>
      <c r="AM17" s="44">
        <v>0</v>
      </c>
      <c r="AN17" s="44">
        <v>0</v>
      </c>
      <c r="AO17" s="44">
        <v>0</v>
      </c>
      <c r="AP17" s="44">
        <v>0</v>
      </c>
      <c r="AQ17" s="44">
        <v>0</v>
      </c>
      <c r="AR17" s="44">
        <v>0</v>
      </c>
      <c r="AS17" s="44">
        <v>0</v>
      </c>
      <c r="AT17" s="44">
        <v>0</v>
      </c>
      <c r="AU17" s="44">
        <v>0</v>
      </c>
      <c r="AV17" s="44">
        <v>0</v>
      </c>
      <c r="AW17" s="44">
        <v>0</v>
      </c>
      <c r="AX17" s="44">
        <v>0</v>
      </c>
      <c r="AY17" s="44">
        <v>0</v>
      </c>
      <c r="AZ17" s="45">
        <v>0</v>
      </c>
      <c r="BA17" s="45">
        <v>0</v>
      </c>
      <c r="BB17" s="45">
        <v>0</v>
      </c>
      <c r="BC17" s="45">
        <v>0</v>
      </c>
      <c r="BD17" s="44">
        <v>0</v>
      </c>
      <c r="BE17" s="44">
        <v>0</v>
      </c>
      <c r="BF17" s="44">
        <v>0</v>
      </c>
      <c r="BG17" s="44">
        <v>0</v>
      </c>
      <c r="BH17" s="44">
        <v>0</v>
      </c>
      <c r="BI17" s="44">
        <v>0</v>
      </c>
    </row>
    <row r="18" spans="1:61" outlineLevel="1" x14ac:dyDescent="0.25">
      <c r="A18" s="43" t="s">
        <v>23</v>
      </c>
      <c r="B18" s="44">
        <v>0</v>
      </c>
      <c r="C18" s="44">
        <v>0</v>
      </c>
      <c r="D18" s="44">
        <v>0</v>
      </c>
      <c r="E18" s="44">
        <v>0</v>
      </c>
      <c r="F18" s="44">
        <v>0</v>
      </c>
      <c r="G18" s="44">
        <v>0</v>
      </c>
      <c r="H18" s="44">
        <v>0</v>
      </c>
      <c r="I18" s="44">
        <v>0</v>
      </c>
      <c r="J18" s="44">
        <v>0</v>
      </c>
      <c r="K18" s="44">
        <v>0</v>
      </c>
      <c r="L18" s="44">
        <v>0</v>
      </c>
      <c r="M18" s="44">
        <v>0</v>
      </c>
      <c r="N18" s="44">
        <v>0</v>
      </c>
      <c r="O18" s="44">
        <v>0</v>
      </c>
      <c r="P18" s="44">
        <v>0</v>
      </c>
      <c r="Q18" s="44">
        <v>0</v>
      </c>
      <c r="R18" s="44">
        <v>0</v>
      </c>
      <c r="S18" s="44">
        <v>0</v>
      </c>
      <c r="T18" s="44">
        <v>0</v>
      </c>
      <c r="U18" s="44">
        <v>0</v>
      </c>
      <c r="V18" s="44">
        <v>0</v>
      </c>
      <c r="W18" s="44">
        <v>0</v>
      </c>
      <c r="X18" s="44">
        <v>0</v>
      </c>
      <c r="Y18" s="44">
        <v>0</v>
      </c>
      <c r="Z18" s="44">
        <v>0</v>
      </c>
      <c r="AA18" s="44">
        <v>0</v>
      </c>
      <c r="AB18" s="44">
        <v>0</v>
      </c>
      <c r="AC18" s="44">
        <v>0</v>
      </c>
      <c r="AD18" s="44">
        <v>0</v>
      </c>
      <c r="AE18" s="44">
        <v>0</v>
      </c>
      <c r="AF18" s="44">
        <v>0</v>
      </c>
      <c r="AG18" s="44">
        <v>0</v>
      </c>
      <c r="AH18" s="44">
        <v>0</v>
      </c>
      <c r="AI18" s="44">
        <v>0</v>
      </c>
      <c r="AJ18" s="44">
        <v>0</v>
      </c>
      <c r="AK18" s="44">
        <v>0</v>
      </c>
      <c r="AL18" s="44">
        <v>0</v>
      </c>
      <c r="AM18" s="44">
        <v>0</v>
      </c>
      <c r="AN18" s="44">
        <v>0</v>
      </c>
      <c r="AO18" s="44">
        <v>0</v>
      </c>
      <c r="AP18" s="44">
        <v>0</v>
      </c>
      <c r="AQ18" s="44">
        <v>0</v>
      </c>
      <c r="AR18" s="44">
        <v>0</v>
      </c>
      <c r="AS18" s="44">
        <v>0</v>
      </c>
      <c r="AT18" s="44">
        <v>0</v>
      </c>
      <c r="AU18" s="44">
        <v>0</v>
      </c>
      <c r="AV18" s="44">
        <v>0</v>
      </c>
      <c r="AW18" s="44">
        <v>0</v>
      </c>
      <c r="AX18" s="44">
        <v>0</v>
      </c>
      <c r="AY18" s="44">
        <v>0</v>
      </c>
      <c r="AZ18" s="45">
        <v>0</v>
      </c>
      <c r="BA18" s="45">
        <v>0</v>
      </c>
      <c r="BB18" s="45">
        <v>0</v>
      </c>
      <c r="BC18" s="45">
        <v>0</v>
      </c>
      <c r="BD18" s="44">
        <v>0</v>
      </c>
      <c r="BE18" s="44">
        <v>0</v>
      </c>
      <c r="BF18" s="44">
        <v>0</v>
      </c>
      <c r="BG18" s="44">
        <v>0</v>
      </c>
      <c r="BH18" s="44">
        <v>0</v>
      </c>
      <c r="BI18" s="44">
        <v>0</v>
      </c>
    </row>
    <row r="19" spans="1:61" outlineLevel="1" x14ac:dyDescent="0.25">
      <c r="A19" s="43" t="str">
        <f>+A11</f>
        <v>Aseguradora Sagicor Costa Rica</v>
      </c>
      <c r="B19" s="44">
        <v>0</v>
      </c>
      <c r="C19" s="44">
        <v>0</v>
      </c>
      <c r="D19" s="44">
        <v>0</v>
      </c>
      <c r="E19" s="44">
        <v>0</v>
      </c>
      <c r="F19" s="44">
        <v>0</v>
      </c>
      <c r="G19" s="44">
        <v>0</v>
      </c>
      <c r="H19" s="44">
        <v>0</v>
      </c>
      <c r="I19" s="44">
        <v>0</v>
      </c>
      <c r="J19" s="44">
        <v>0</v>
      </c>
      <c r="K19" s="44">
        <v>0</v>
      </c>
      <c r="L19" s="44">
        <v>0</v>
      </c>
      <c r="M19" s="44">
        <v>0</v>
      </c>
      <c r="N19" s="44">
        <v>0</v>
      </c>
      <c r="O19" s="44">
        <v>0</v>
      </c>
      <c r="P19" s="44">
        <v>0</v>
      </c>
      <c r="Q19" s="44">
        <v>0</v>
      </c>
      <c r="R19" s="44">
        <v>0</v>
      </c>
      <c r="S19" s="44">
        <v>0</v>
      </c>
      <c r="T19" s="44">
        <v>0</v>
      </c>
      <c r="U19" s="44">
        <v>0</v>
      </c>
      <c r="V19" s="44">
        <v>0</v>
      </c>
      <c r="W19" s="44">
        <v>0</v>
      </c>
      <c r="X19" s="44">
        <v>0</v>
      </c>
      <c r="Y19" s="44">
        <v>0</v>
      </c>
      <c r="Z19" s="44">
        <v>0</v>
      </c>
      <c r="AA19" s="44">
        <v>0</v>
      </c>
      <c r="AB19" s="44">
        <v>0</v>
      </c>
      <c r="AC19" s="44">
        <v>0</v>
      </c>
      <c r="AD19" s="44">
        <v>0</v>
      </c>
      <c r="AE19" s="44">
        <v>0</v>
      </c>
      <c r="AF19" s="44">
        <v>0</v>
      </c>
      <c r="AG19" s="44">
        <v>0</v>
      </c>
      <c r="AH19" s="44">
        <v>0</v>
      </c>
      <c r="AI19" s="44">
        <v>0</v>
      </c>
      <c r="AJ19" s="44">
        <v>0</v>
      </c>
      <c r="AK19" s="44">
        <v>0</v>
      </c>
      <c r="AL19" s="44">
        <v>0</v>
      </c>
      <c r="AM19" s="44">
        <v>0</v>
      </c>
      <c r="AN19" s="44">
        <v>0</v>
      </c>
      <c r="AO19" s="44">
        <v>0</v>
      </c>
      <c r="AP19" s="44">
        <v>0</v>
      </c>
      <c r="AQ19" s="44">
        <v>0</v>
      </c>
      <c r="AR19" s="44">
        <v>0</v>
      </c>
      <c r="AS19" s="44">
        <v>0</v>
      </c>
      <c r="AT19" s="44">
        <v>0</v>
      </c>
      <c r="AU19" s="44">
        <v>0</v>
      </c>
      <c r="AV19" s="44">
        <v>0</v>
      </c>
      <c r="AW19" s="44">
        <v>0</v>
      </c>
      <c r="AX19" s="44">
        <v>0</v>
      </c>
      <c r="AY19" s="44">
        <v>0</v>
      </c>
      <c r="AZ19" s="45">
        <v>0</v>
      </c>
      <c r="BA19" s="45">
        <v>0</v>
      </c>
      <c r="BB19" s="45">
        <v>0</v>
      </c>
      <c r="BC19" s="45">
        <v>0</v>
      </c>
      <c r="BD19" s="44">
        <v>0</v>
      </c>
      <c r="BE19" s="44">
        <v>0</v>
      </c>
      <c r="BF19" s="44">
        <v>0</v>
      </c>
      <c r="BG19" s="44">
        <v>0</v>
      </c>
      <c r="BH19" s="44">
        <v>0</v>
      </c>
      <c r="BI19" s="44">
        <v>0</v>
      </c>
    </row>
    <row r="20" spans="1:61" outlineLevel="1" x14ac:dyDescent="0.25">
      <c r="A20" s="43" t="s">
        <v>56</v>
      </c>
      <c r="B20" s="44">
        <v>0</v>
      </c>
      <c r="C20" s="44">
        <v>0</v>
      </c>
      <c r="D20" s="44">
        <v>0</v>
      </c>
      <c r="E20" s="44">
        <v>0</v>
      </c>
      <c r="F20" s="44">
        <v>0</v>
      </c>
      <c r="G20" s="44">
        <v>0</v>
      </c>
      <c r="H20" s="44">
        <v>0</v>
      </c>
      <c r="I20" s="44">
        <v>0</v>
      </c>
      <c r="J20" s="44">
        <v>0</v>
      </c>
      <c r="K20" s="44">
        <v>0</v>
      </c>
      <c r="L20" s="44">
        <v>0</v>
      </c>
      <c r="M20" s="44">
        <v>0</v>
      </c>
      <c r="N20" s="44">
        <v>0</v>
      </c>
      <c r="O20" s="44">
        <v>0</v>
      </c>
      <c r="P20" s="44">
        <v>0</v>
      </c>
      <c r="Q20" s="44">
        <v>0</v>
      </c>
      <c r="R20" s="44">
        <v>0</v>
      </c>
      <c r="S20" s="44">
        <v>0</v>
      </c>
      <c r="T20" s="44">
        <v>0</v>
      </c>
      <c r="U20" s="44">
        <v>0</v>
      </c>
      <c r="V20" s="44">
        <v>0</v>
      </c>
      <c r="W20" s="44">
        <v>0</v>
      </c>
      <c r="X20" s="44">
        <v>0</v>
      </c>
      <c r="Y20" s="44">
        <v>0</v>
      </c>
      <c r="Z20" s="44">
        <v>0</v>
      </c>
      <c r="AA20" s="44">
        <v>0</v>
      </c>
      <c r="AB20" s="44">
        <v>0</v>
      </c>
      <c r="AC20" s="44">
        <v>0</v>
      </c>
      <c r="AD20" s="44">
        <v>0</v>
      </c>
      <c r="AE20" s="44">
        <v>0</v>
      </c>
      <c r="AF20" s="44">
        <v>0</v>
      </c>
      <c r="AG20" s="44">
        <v>0</v>
      </c>
      <c r="AH20" s="44">
        <v>0</v>
      </c>
      <c r="AI20" s="44">
        <v>0</v>
      </c>
      <c r="AJ20" s="44">
        <v>0</v>
      </c>
      <c r="AK20" s="44">
        <v>0</v>
      </c>
      <c r="AL20" s="44">
        <v>0</v>
      </c>
      <c r="AM20" s="44">
        <v>0</v>
      </c>
      <c r="AN20" s="44">
        <v>0</v>
      </c>
      <c r="AO20" s="44">
        <v>0</v>
      </c>
      <c r="AP20" s="44">
        <v>0</v>
      </c>
      <c r="AQ20" s="44">
        <v>0</v>
      </c>
      <c r="AR20" s="44">
        <v>0</v>
      </c>
      <c r="AS20" s="44">
        <v>0</v>
      </c>
      <c r="AT20" s="44">
        <v>0</v>
      </c>
      <c r="AU20" s="44">
        <v>0</v>
      </c>
      <c r="AV20" s="44">
        <v>0</v>
      </c>
      <c r="AW20" s="44">
        <v>0</v>
      </c>
      <c r="AX20" s="44">
        <v>0</v>
      </c>
      <c r="AY20" s="44">
        <v>0</v>
      </c>
      <c r="AZ20" s="45">
        <v>0</v>
      </c>
      <c r="BA20" s="45">
        <v>0</v>
      </c>
      <c r="BB20" s="45">
        <v>0</v>
      </c>
      <c r="BC20" s="45">
        <v>0</v>
      </c>
      <c r="BD20" s="44">
        <v>0</v>
      </c>
      <c r="BE20" s="44">
        <v>0</v>
      </c>
      <c r="BF20" s="44">
        <v>0</v>
      </c>
      <c r="BG20" s="44">
        <v>0</v>
      </c>
      <c r="BH20" s="44">
        <v>0</v>
      </c>
      <c r="BI20" s="44">
        <v>0</v>
      </c>
    </row>
    <row r="21" spans="1:61" x14ac:dyDescent="0.25">
      <c r="A21" s="41" t="s">
        <v>1</v>
      </c>
      <c r="B21" s="42">
        <v>16.935841100000001</v>
      </c>
      <c r="C21" s="42">
        <v>161.13264212000001</v>
      </c>
      <c r="D21" s="42">
        <v>309.4380936</v>
      </c>
      <c r="E21" s="42">
        <v>373.03038960999999</v>
      </c>
      <c r="F21" s="42">
        <v>444.30436161</v>
      </c>
      <c r="G21" s="42">
        <v>442.44617415000005</v>
      </c>
      <c r="H21" s="42">
        <v>481.65500474999999</v>
      </c>
      <c r="I21" s="42">
        <v>611.90149612000005</v>
      </c>
      <c r="J21" s="42">
        <v>665.10702890000005</v>
      </c>
      <c r="K21" s="42">
        <v>666.63335448999999</v>
      </c>
      <c r="L21" s="42">
        <v>759.58635459000004</v>
      </c>
      <c r="M21" s="42">
        <v>797.02555797000002</v>
      </c>
      <c r="N21" s="42">
        <v>933.80103694000002</v>
      </c>
      <c r="O21" s="42">
        <v>1297.2629267899999</v>
      </c>
      <c r="P21" s="42">
        <v>1389.89125618</v>
      </c>
      <c r="Q21" s="42">
        <v>653.60959701000002</v>
      </c>
      <c r="R21" s="42">
        <v>525.52571020999994</v>
      </c>
      <c r="S21" s="42">
        <v>629.39651581999999</v>
      </c>
      <c r="T21" s="42">
        <v>613.14367832000005</v>
      </c>
      <c r="U21" s="42">
        <v>728.55094999999994</v>
      </c>
      <c r="V21" s="42">
        <v>784.04799289999994</v>
      </c>
      <c r="W21" s="42">
        <v>816.59031670000002</v>
      </c>
      <c r="X21" s="42">
        <v>885.69853582000007</v>
      </c>
      <c r="Y21" s="42">
        <v>947.76532277000001</v>
      </c>
      <c r="Z21" s="42">
        <v>35.272530129999993</v>
      </c>
      <c r="AA21" s="42">
        <v>320.70422033999995</v>
      </c>
      <c r="AB21" s="42">
        <v>370.57045349999999</v>
      </c>
      <c r="AC21" s="42">
        <v>354.85411343999999</v>
      </c>
      <c r="AD21" s="42">
        <v>375.13726606</v>
      </c>
      <c r="AE21" s="42">
        <v>397.51966964999997</v>
      </c>
      <c r="AF21" s="42">
        <v>421.90399788000002</v>
      </c>
      <c r="AG21" s="42">
        <v>645.07595165000009</v>
      </c>
      <c r="AH21" s="42">
        <v>715.51738795999995</v>
      </c>
      <c r="AI21" s="42">
        <v>749.40375370000004</v>
      </c>
      <c r="AJ21" s="42">
        <v>829.90120198</v>
      </c>
      <c r="AK21" s="42">
        <v>854.31325088999995</v>
      </c>
      <c r="AL21" s="42">
        <v>33.736077420000001</v>
      </c>
      <c r="AM21" s="42">
        <v>273.95300243000003</v>
      </c>
      <c r="AN21" s="42">
        <v>304.18113035000005</v>
      </c>
      <c r="AO21" s="42">
        <v>352.96021870999999</v>
      </c>
      <c r="AP21" s="42">
        <v>522.40573849999998</v>
      </c>
      <c r="AQ21" s="42">
        <v>522.2429386</v>
      </c>
      <c r="AR21" s="42">
        <v>552.75435676999996</v>
      </c>
      <c r="AS21" s="42">
        <v>796.48709679000001</v>
      </c>
      <c r="AT21" s="42">
        <v>843.40302477</v>
      </c>
      <c r="AU21" s="42">
        <v>868.70119053999997</v>
      </c>
      <c r="AV21" s="42">
        <v>914.63029508</v>
      </c>
      <c r="AW21" s="42">
        <v>982.69513012999994</v>
      </c>
      <c r="AX21" s="14">
        <v>276.00595519999996</v>
      </c>
      <c r="AY21" s="42">
        <v>295.33626924000004</v>
      </c>
      <c r="AZ21" s="42">
        <v>428.35507491999999</v>
      </c>
      <c r="BA21" s="42">
        <v>472.07184489999997</v>
      </c>
      <c r="BB21" s="42">
        <v>574.84257392000006</v>
      </c>
      <c r="BC21" s="42">
        <v>587.63136400999997</v>
      </c>
      <c r="BD21" s="42">
        <v>807.78103170000009</v>
      </c>
      <c r="BE21" s="42">
        <v>896.73185243000012</v>
      </c>
      <c r="BF21" s="42">
        <v>942.49062619000006</v>
      </c>
      <c r="BG21" s="42">
        <v>991.30181161999997</v>
      </c>
      <c r="BH21" s="42">
        <v>1005.96447512</v>
      </c>
      <c r="BI21" s="42">
        <v>1088.96938484</v>
      </c>
    </row>
    <row r="22" spans="1:61" outlineLevel="1" x14ac:dyDescent="0.25">
      <c r="A22" s="43" t="s">
        <v>18</v>
      </c>
      <c r="B22" s="44">
        <v>16.935841100000001</v>
      </c>
      <c r="C22" s="44">
        <v>161.13264212000001</v>
      </c>
      <c r="D22" s="44">
        <v>309.4380936</v>
      </c>
      <c r="E22" s="44">
        <v>373.03038960999999</v>
      </c>
      <c r="F22" s="44">
        <v>444.30436161</v>
      </c>
      <c r="G22" s="44">
        <v>442.44617415000005</v>
      </c>
      <c r="H22" s="44">
        <v>481.65500474999999</v>
      </c>
      <c r="I22" s="44">
        <v>611.90149612000005</v>
      </c>
      <c r="J22" s="44">
        <v>665.10702890000005</v>
      </c>
      <c r="K22" s="44">
        <v>666.63335448999999</v>
      </c>
      <c r="L22" s="44">
        <v>759.58635459000004</v>
      </c>
      <c r="M22" s="44">
        <v>797.02555797000002</v>
      </c>
      <c r="N22" s="44">
        <v>933.80103694000002</v>
      </c>
      <c r="O22" s="44">
        <v>1297.2629267899999</v>
      </c>
      <c r="P22" s="44">
        <v>1389.89125618</v>
      </c>
      <c r="Q22" s="44">
        <v>653.60959701000002</v>
      </c>
      <c r="R22" s="44">
        <v>525.52571020999994</v>
      </c>
      <c r="S22" s="44">
        <v>629.39651581999999</v>
      </c>
      <c r="T22" s="44">
        <v>613.14367832000005</v>
      </c>
      <c r="U22" s="44">
        <v>728.55094999999994</v>
      </c>
      <c r="V22" s="44">
        <v>784.04799289999994</v>
      </c>
      <c r="W22" s="44">
        <v>816.59031670000002</v>
      </c>
      <c r="X22" s="44">
        <v>885.69853582000007</v>
      </c>
      <c r="Y22" s="44">
        <v>947.76532277000001</v>
      </c>
      <c r="Z22" s="44">
        <v>35.272530129999993</v>
      </c>
      <c r="AA22" s="44">
        <v>320.70422033999995</v>
      </c>
      <c r="AB22" s="44">
        <v>370.57045349999999</v>
      </c>
      <c r="AC22" s="44">
        <v>354.85411343999999</v>
      </c>
      <c r="AD22" s="44">
        <v>374.18802980999999</v>
      </c>
      <c r="AE22" s="44">
        <v>397.51966964999997</v>
      </c>
      <c r="AF22" s="44">
        <v>421.90399788000002</v>
      </c>
      <c r="AG22" s="44">
        <v>645.04141468000012</v>
      </c>
      <c r="AH22" s="44">
        <v>715.48285098999997</v>
      </c>
      <c r="AI22" s="44">
        <v>749.36921673000006</v>
      </c>
      <c r="AJ22" s="44">
        <v>829.86666501000002</v>
      </c>
      <c r="AK22" s="44">
        <v>854.31325088999995</v>
      </c>
      <c r="AL22" s="44">
        <v>33.736077420000001</v>
      </c>
      <c r="AM22" s="44">
        <v>273.95300243000003</v>
      </c>
      <c r="AN22" s="44">
        <v>304.18113035000005</v>
      </c>
      <c r="AO22" s="44">
        <v>352.96021870999999</v>
      </c>
      <c r="AP22" s="44">
        <v>522.40573849999998</v>
      </c>
      <c r="AQ22" s="44">
        <v>522.2429386</v>
      </c>
      <c r="AR22" s="44">
        <v>552.75435676999996</v>
      </c>
      <c r="AS22" s="44">
        <v>796.48709679000001</v>
      </c>
      <c r="AT22" s="44">
        <v>843.40302477</v>
      </c>
      <c r="AU22" s="44">
        <v>868.70119053999997</v>
      </c>
      <c r="AV22" s="44">
        <v>914.63029508</v>
      </c>
      <c r="AW22" s="44">
        <v>982.69513012999994</v>
      </c>
      <c r="AX22" s="44">
        <v>276.00595519999996</v>
      </c>
      <c r="AY22" s="44">
        <v>295.33626924000004</v>
      </c>
      <c r="AZ22" s="45">
        <v>428.35507491999999</v>
      </c>
      <c r="BA22" s="45">
        <v>472.07184489999997</v>
      </c>
      <c r="BB22" s="44">
        <v>574.84257392000006</v>
      </c>
      <c r="BC22" s="45">
        <v>587.63136400999997</v>
      </c>
      <c r="BD22" s="44">
        <v>807.78103170000009</v>
      </c>
      <c r="BE22" s="44">
        <v>896.73185243000012</v>
      </c>
      <c r="BF22" s="44">
        <v>942.49062619000006</v>
      </c>
      <c r="BG22" s="44">
        <v>991.30181161999997</v>
      </c>
      <c r="BH22" s="44">
        <v>1005.96447512</v>
      </c>
      <c r="BI22" s="44">
        <v>1088.96938484</v>
      </c>
    </row>
    <row r="23" spans="1:61" outlineLevel="1" x14ac:dyDescent="0.25">
      <c r="A23" s="43" t="s">
        <v>34</v>
      </c>
      <c r="B23" s="44">
        <v>0</v>
      </c>
      <c r="C23" s="44">
        <v>0</v>
      </c>
      <c r="D23" s="44">
        <v>0</v>
      </c>
      <c r="E23" s="44">
        <v>0</v>
      </c>
      <c r="F23" s="44">
        <v>0</v>
      </c>
      <c r="G23" s="44">
        <v>0</v>
      </c>
      <c r="H23" s="44">
        <v>0</v>
      </c>
      <c r="I23" s="44">
        <v>0</v>
      </c>
      <c r="J23" s="44">
        <v>0</v>
      </c>
      <c r="K23" s="44">
        <v>0</v>
      </c>
      <c r="L23" s="44">
        <v>0</v>
      </c>
      <c r="M23" s="44">
        <v>0</v>
      </c>
      <c r="N23" s="44">
        <v>0</v>
      </c>
      <c r="O23" s="44">
        <v>0</v>
      </c>
      <c r="P23" s="44">
        <v>0</v>
      </c>
      <c r="Q23" s="44">
        <v>0</v>
      </c>
      <c r="R23" s="44">
        <v>0</v>
      </c>
      <c r="S23" s="44">
        <v>0</v>
      </c>
      <c r="T23" s="44">
        <v>0</v>
      </c>
      <c r="U23" s="44">
        <v>0</v>
      </c>
      <c r="V23" s="44">
        <v>0</v>
      </c>
      <c r="W23" s="44">
        <v>0</v>
      </c>
      <c r="X23" s="44">
        <v>0</v>
      </c>
      <c r="Y23" s="44">
        <v>0</v>
      </c>
      <c r="Z23" s="44">
        <v>0</v>
      </c>
      <c r="AA23" s="44">
        <v>0</v>
      </c>
      <c r="AB23" s="44">
        <v>0</v>
      </c>
      <c r="AC23" s="44">
        <v>0</v>
      </c>
      <c r="AD23" s="44">
        <v>0.94923625</v>
      </c>
      <c r="AE23" s="44">
        <v>0</v>
      </c>
      <c r="AF23" s="44">
        <v>0</v>
      </c>
      <c r="AG23" s="44">
        <v>3.453697E-2</v>
      </c>
      <c r="AH23" s="44">
        <v>3.453697E-2</v>
      </c>
      <c r="AI23" s="44">
        <v>3.453697E-2</v>
      </c>
      <c r="AJ23" s="44">
        <v>3.453697E-2</v>
      </c>
      <c r="AK23" s="44">
        <v>0</v>
      </c>
      <c r="AL23" s="44">
        <v>0</v>
      </c>
      <c r="AM23" s="44">
        <v>0</v>
      </c>
      <c r="AN23" s="44">
        <v>0</v>
      </c>
      <c r="AO23" s="44">
        <v>0</v>
      </c>
      <c r="AP23" s="44">
        <v>0</v>
      </c>
      <c r="AQ23" s="44">
        <v>0</v>
      </c>
      <c r="AR23" s="44">
        <v>0</v>
      </c>
      <c r="AS23" s="44">
        <v>0</v>
      </c>
      <c r="AT23" s="44">
        <v>0</v>
      </c>
      <c r="AU23" s="44">
        <v>0</v>
      </c>
      <c r="AV23" s="44">
        <v>0</v>
      </c>
      <c r="AW23" s="44">
        <v>0</v>
      </c>
      <c r="AX23" s="44">
        <v>0</v>
      </c>
      <c r="AY23" s="44">
        <v>0</v>
      </c>
      <c r="AZ23" s="45">
        <v>0</v>
      </c>
      <c r="BA23" s="45">
        <v>0</v>
      </c>
      <c r="BB23" s="45">
        <v>0</v>
      </c>
      <c r="BC23" s="45">
        <v>0</v>
      </c>
      <c r="BD23" s="44">
        <v>0</v>
      </c>
      <c r="BE23" s="44">
        <v>0</v>
      </c>
      <c r="BF23" s="44">
        <v>0</v>
      </c>
      <c r="BG23" s="44">
        <v>0</v>
      </c>
      <c r="BH23" s="44">
        <v>0</v>
      </c>
      <c r="BI23" s="44">
        <v>0</v>
      </c>
    </row>
    <row r="24" spans="1:61" outlineLevel="1" x14ac:dyDescent="0.25">
      <c r="A24" s="43" t="s">
        <v>20</v>
      </c>
      <c r="B24" s="44">
        <v>0</v>
      </c>
      <c r="C24" s="44">
        <v>0</v>
      </c>
      <c r="D24" s="44">
        <v>0</v>
      </c>
      <c r="E24" s="44">
        <v>0</v>
      </c>
      <c r="F24" s="44">
        <v>0</v>
      </c>
      <c r="G24" s="44">
        <v>0</v>
      </c>
      <c r="H24" s="44">
        <v>0</v>
      </c>
      <c r="I24" s="44">
        <v>0</v>
      </c>
      <c r="J24" s="44">
        <v>0</v>
      </c>
      <c r="K24" s="44">
        <v>0</v>
      </c>
      <c r="L24" s="44">
        <v>0</v>
      </c>
      <c r="M24" s="44">
        <v>0</v>
      </c>
      <c r="N24" s="44">
        <v>0</v>
      </c>
      <c r="O24" s="44">
        <v>0</v>
      </c>
      <c r="P24" s="44">
        <v>0</v>
      </c>
      <c r="Q24" s="44">
        <v>0</v>
      </c>
      <c r="R24" s="44">
        <v>0</v>
      </c>
      <c r="S24" s="44">
        <v>0</v>
      </c>
      <c r="T24" s="44">
        <v>0</v>
      </c>
      <c r="U24" s="44">
        <v>0</v>
      </c>
      <c r="V24" s="44">
        <v>0</v>
      </c>
      <c r="W24" s="44">
        <v>0</v>
      </c>
      <c r="X24" s="44">
        <v>0</v>
      </c>
      <c r="Y24" s="44">
        <v>0</v>
      </c>
      <c r="Z24" s="44">
        <v>0</v>
      </c>
      <c r="AA24" s="44">
        <v>0</v>
      </c>
      <c r="AB24" s="44">
        <v>0</v>
      </c>
      <c r="AC24" s="44">
        <v>0</v>
      </c>
      <c r="AD24" s="44">
        <v>0</v>
      </c>
      <c r="AE24" s="44">
        <v>0</v>
      </c>
      <c r="AF24" s="44">
        <v>0</v>
      </c>
      <c r="AG24" s="44">
        <v>0</v>
      </c>
      <c r="AH24" s="44">
        <v>0</v>
      </c>
      <c r="AI24" s="44">
        <v>0</v>
      </c>
      <c r="AJ24" s="44">
        <v>0</v>
      </c>
      <c r="AK24" s="44">
        <v>0</v>
      </c>
      <c r="AL24" s="44">
        <v>0</v>
      </c>
      <c r="AM24" s="44">
        <v>0</v>
      </c>
      <c r="AN24" s="44">
        <v>0</v>
      </c>
      <c r="AO24" s="44">
        <v>0</v>
      </c>
      <c r="AP24" s="44">
        <v>0</v>
      </c>
      <c r="AQ24" s="44">
        <v>0</v>
      </c>
      <c r="AR24" s="44">
        <v>0</v>
      </c>
      <c r="AS24" s="44">
        <v>0</v>
      </c>
      <c r="AT24" s="44">
        <v>0</v>
      </c>
      <c r="AU24" s="44">
        <v>0</v>
      </c>
      <c r="AV24" s="44">
        <v>0</v>
      </c>
      <c r="AW24" s="44">
        <v>0</v>
      </c>
      <c r="AX24" s="44">
        <v>0</v>
      </c>
      <c r="AY24" s="44">
        <v>0</v>
      </c>
      <c r="AZ24" s="45">
        <v>0</v>
      </c>
      <c r="BA24" s="45">
        <v>0</v>
      </c>
      <c r="BB24" s="45">
        <v>0</v>
      </c>
      <c r="BC24" s="45">
        <v>0</v>
      </c>
      <c r="BD24" s="44">
        <v>0</v>
      </c>
      <c r="BE24" s="44">
        <v>0</v>
      </c>
      <c r="BF24" s="44">
        <v>0</v>
      </c>
      <c r="BG24" s="44">
        <v>0</v>
      </c>
      <c r="BH24" s="44">
        <v>0</v>
      </c>
      <c r="BI24" s="44">
        <v>0</v>
      </c>
    </row>
    <row r="25" spans="1:61" outlineLevel="1" x14ac:dyDescent="0.25">
      <c r="A25" s="43" t="s">
        <v>62</v>
      </c>
      <c r="B25" s="44">
        <v>0</v>
      </c>
      <c r="C25" s="44">
        <v>0</v>
      </c>
      <c r="D25" s="44">
        <v>0</v>
      </c>
      <c r="E25" s="44">
        <v>0</v>
      </c>
      <c r="F25" s="44">
        <v>0</v>
      </c>
      <c r="G25" s="44">
        <v>0</v>
      </c>
      <c r="H25" s="44">
        <v>0</v>
      </c>
      <c r="I25" s="44">
        <v>0</v>
      </c>
      <c r="J25" s="44">
        <v>0</v>
      </c>
      <c r="K25" s="44">
        <v>0</v>
      </c>
      <c r="L25" s="44">
        <v>0</v>
      </c>
      <c r="M25" s="44">
        <v>0</v>
      </c>
      <c r="N25" s="44">
        <v>0</v>
      </c>
      <c r="O25" s="44">
        <v>0</v>
      </c>
      <c r="P25" s="44">
        <v>0</v>
      </c>
      <c r="Q25" s="44">
        <v>0</v>
      </c>
      <c r="R25" s="44">
        <v>0</v>
      </c>
      <c r="S25" s="44">
        <v>0</v>
      </c>
      <c r="T25" s="44">
        <v>0</v>
      </c>
      <c r="U25" s="44">
        <v>0</v>
      </c>
      <c r="V25" s="44">
        <v>0</v>
      </c>
      <c r="W25" s="44">
        <v>0</v>
      </c>
      <c r="X25" s="44">
        <v>0</v>
      </c>
      <c r="Y25" s="44">
        <v>0</v>
      </c>
      <c r="Z25" s="44">
        <v>0</v>
      </c>
      <c r="AA25" s="44">
        <v>0</v>
      </c>
      <c r="AB25" s="44">
        <v>0</v>
      </c>
      <c r="AC25" s="44">
        <v>0</v>
      </c>
      <c r="AD25" s="44">
        <v>0</v>
      </c>
      <c r="AE25" s="44">
        <v>0</v>
      </c>
      <c r="AF25" s="44">
        <v>0</v>
      </c>
      <c r="AG25" s="44">
        <v>0</v>
      </c>
      <c r="AH25" s="44">
        <v>0</v>
      </c>
      <c r="AI25" s="44">
        <v>0</v>
      </c>
      <c r="AJ25" s="44">
        <v>0</v>
      </c>
      <c r="AK25" s="44">
        <v>0</v>
      </c>
      <c r="AL25" s="44">
        <v>0</v>
      </c>
      <c r="AM25" s="44">
        <v>0</v>
      </c>
      <c r="AN25" s="44">
        <v>0</v>
      </c>
      <c r="AO25" s="44">
        <v>0</v>
      </c>
      <c r="AP25" s="44">
        <v>0</v>
      </c>
      <c r="AQ25" s="44">
        <v>0</v>
      </c>
      <c r="AR25" s="44">
        <v>0</v>
      </c>
      <c r="AS25" s="44">
        <v>0</v>
      </c>
      <c r="AT25" s="44">
        <v>0</v>
      </c>
      <c r="AU25" s="44">
        <v>0</v>
      </c>
      <c r="AV25" s="44">
        <v>0</v>
      </c>
      <c r="AW25" s="44">
        <v>0</v>
      </c>
      <c r="AX25" s="44">
        <v>0</v>
      </c>
      <c r="AY25" s="44">
        <v>0</v>
      </c>
      <c r="AZ25" s="45">
        <v>0</v>
      </c>
      <c r="BA25" s="45">
        <v>0</v>
      </c>
      <c r="BB25" s="45">
        <v>0</v>
      </c>
      <c r="BC25" s="45">
        <v>0</v>
      </c>
      <c r="BD25" s="44">
        <v>0</v>
      </c>
      <c r="BE25" s="44">
        <v>0</v>
      </c>
      <c r="BF25" s="44">
        <v>0</v>
      </c>
      <c r="BG25" s="44">
        <v>0</v>
      </c>
      <c r="BH25" s="44">
        <v>0</v>
      </c>
      <c r="BI25" s="44">
        <v>0</v>
      </c>
    </row>
    <row r="26" spans="1:61" outlineLevel="1" x14ac:dyDescent="0.25">
      <c r="A26" s="43" t="s">
        <v>23</v>
      </c>
      <c r="B26" s="44">
        <v>0</v>
      </c>
      <c r="C26" s="44">
        <v>0</v>
      </c>
      <c r="D26" s="44">
        <v>0</v>
      </c>
      <c r="E26" s="44">
        <v>0</v>
      </c>
      <c r="F26" s="44">
        <v>0</v>
      </c>
      <c r="G26" s="44">
        <v>0</v>
      </c>
      <c r="H26" s="44">
        <v>0</v>
      </c>
      <c r="I26" s="44">
        <v>0</v>
      </c>
      <c r="J26" s="44">
        <v>0</v>
      </c>
      <c r="K26" s="44">
        <v>0</v>
      </c>
      <c r="L26" s="44">
        <v>0</v>
      </c>
      <c r="M26" s="44">
        <v>0</v>
      </c>
      <c r="N26" s="44">
        <v>0</v>
      </c>
      <c r="O26" s="44">
        <v>0</v>
      </c>
      <c r="P26" s="44">
        <v>0</v>
      </c>
      <c r="Q26" s="44">
        <v>0</v>
      </c>
      <c r="R26" s="44">
        <v>0</v>
      </c>
      <c r="S26" s="44">
        <v>0</v>
      </c>
      <c r="T26" s="44">
        <v>0</v>
      </c>
      <c r="U26" s="44">
        <v>0</v>
      </c>
      <c r="V26" s="44">
        <v>0</v>
      </c>
      <c r="W26" s="44">
        <v>0</v>
      </c>
      <c r="X26" s="44">
        <v>0</v>
      </c>
      <c r="Y26" s="44">
        <v>0</v>
      </c>
      <c r="Z26" s="44">
        <v>0</v>
      </c>
      <c r="AA26" s="44">
        <v>0</v>
      </c>
      <c r="AB26" s="44">
        <v>0</v>
      </c>
      <c r="AC26" s="44">
        <v>0</v>
      </c>
      <c r="AD26" s="44">
        <v>0</v>
      </c>
      <c r="AE26" s="44">
        <v>0</v>
      </c>
      <c r="AF26" s="44">
        <v>0</v>
      </c>
      <c r="AG26" s="44">
        <v>0</v>
      </c>
      <c r="AH26" s="44">
        <v>0</v>
      </c>
      <c r="AI26" s="44">
        <v>0</v>
      </c>
      <c r="AJ26" s="44">
        <v>0</v>
      </c>
      <c r="AK26" s="44">
        <v>0</v>
      </c>
      <c r="AL26" s="44">
        <v>0</v>
      </c>
      <c r="AM26" s="44">
        <v>0</v>
      </c>
      <c r="AN26" s="44">
        <v>0</v>
      </c>
      <c r="AO26" s="44">
        <v>0</v>
      </c>
      <c r="AP26" s="44">
        <v>0</v>
      </c>
      <c r="AQ26" s="44">
        <v>0</v>
      </c>
      <c r="AR26" s="44">
        <v>0</v>
      </c>
      <c r="AS26" s="44">
        <v>0</v>
      </c>
      <c r="AT26" s="44">
        <v>0</v>
      </c>
      <c r="AU26" s="44">
        <v>0</v>
      </c>
      <c r="AV26" s="44">
        <v>0</v>
      </c>
      <c r="AW26" s="44">
        <v>0</v>
      </c>
      <c r="AX26" s="44">
        <v>0</v>
      </c>
      <c r="AY26" s="44">
        <v>0</v>
      </c>
      <c r="AZ26" s="45">
        <v>0</v>
      </c>
      <c r="BA26" s="45">
        <v>0</v>
      </c>
      <c r="BB26" s="45">
        <v>0</v>
      </c>
      <c r="BC26" s="45">
        <v>0</v>
      </c>
      <c r="BD26" s="44">
        <v>0</v>
      </c>
      <c r="BE26" s="44">
        <v>0</v>
      </c>
      <c r="BF26" s="44">
        <v>0</v>
      </c>
      <c r="BG26" s="44">
        <v>0</v>
      </c>
      <c r="BH26" s="44">
        <v>0</v>
      </c>
      <c r="BI26" s="44">
        <v>0</v>
      </c>
    </row>
    <row r="27" spans="1:61" outlineLevel="1" x14ac:dyDescent="0.25">
      <c r="A27" s="43" t="str">
        <f>+A19</f>
        <v>Aseguradora Sagicor Costa Rica</v>
      </c>
      <c r="B27" s="44">
        <v>0</v>
      </c>
      <c r="C27" s="44">
        <v>0</v>
      </c>
      <c r="D27" s="44">
        <v>0</v>
      </c>
      <c r="E27" s="44">
        <v>0</v>
      </c>
      <c r="F27" s="44">
        <v>0</v>
      </c>
      <c r="G27" s="44">
        <v>0</v>
      </c>
      <c r="H27" s="44">
        <v>0</v>
      </c>
      <c r="I27" s="44">
        <v>0</v>
      </c>
      <c r="J27" s="44">
        <v>0</v>
      </c>
      <c r="K27" s="44">
        <v>0</v>
      </c>
      <c r="L27" s="44">
        <v>0</v>
      </c>
      <c r="M27" s="44">
        <v>0</v>
      </c>
      <c r="N27" s="44">
        <v>0</v>
      </c>
      <c r="O27" s="44">
        <v>0</v>
      </c>
      <c r="P27" s="44">
        <v>0</v>
      </c>
      <c r="Q27" s="44">
        <v>0</v>
      </c>
      <c r="R27" s="44">
        <v>0</v>
      </c>
      <c r="S27" s="44">
        <v>0</v>
      </c>
      <c r="T27" s="44">
        <v>0</v>
      </c>
      <c r="U27" s="44">
        <v>0</v>
      </c>
      <c r="V27" s="44">
        <v>0</v>
      </c>
      <c r="W27" s="44">
        <v>0</v>
      </c>
      <c r="X27" s="44">
        <v>0</v>
      </c>
      <c r="Y27" s="44">
        <v>0</v>
      </c>
      <c r="Z27" s="44">
        <v>0</v>
      </c>
      <c r="AA27" s="44">
        <v>0</v>
      </c>
      <c r="AB27" s="44">
        <v>0</v>
      </c>
      <c r="AC27" s="44">
        <v>0</v>
      </c>
      <c r="AD27" s="44">
        <v>0</v>
      </c>
      <c r="AE27" s="44">
        <v>0</v>
      </c>
      <c r="AF27" s="44">
        <v>0</v>
      </c>
      <c r="AG27" s="44">
        <v>0</v>
      </c>
      <c r="AH27" s="44">
        <v>0</v>
      </c>
      <c r="AI27" s="44">
        <v>0</v>
      </c>
      <c r="AJ27" s="44">
        <v>0</v>
      </c>
      <c r="AK27" s="44">
        <v>0</v>
      </c>
      <c r="AL27" s="44">
        <v>0</v>
      </c>
      <c r="AM27" s="44">
        <v>0</v>
      </c>
      <c r="AN27" s="44">
        <v>0</v>
      </c>
      <c r="AO27" s="44">
        <v>0</v>
      </c>
      <c r="AP27" s="44">
        <v>0</v>
      </c>
      <c r="AQ27" s="44">
        <v>0</v>
      </c>
      <c r="AR27" s="44">
        <v>0</v>
      </c>
      <c r="AS27" s="44">
        <v>0</v>
      </c>
      <c r="AT27" s="44">
        <v>0</v>
      </c>
      <c r="AU27" s="44">
        <v>0</v>
      </c>
      <c r="AV27" s="44">
        <v>0</v>
      </c>
      <c r="AW27" s="44">
        <v>0</v>
      </c>
      <c r="AX27" s="44">
        <v>0</v>
      </c>
      <c r="AY27" s="44">
        <v>0</v>
      </c>
      <c r="AZ27" s="45">
        <v>0</v>
      </c>
      <c r="BA27" s="45">
        <v>0</v>
      </c>
      <c r="BB27" s="45">
        <v>0</v>
      </c>
      <c r="BC27" s="45">
        <v>0</v>
      </c>
      <c r="BD27" s="44">
        <v>0</v>
      </c>
      <c r="BE27" s="44">
        <v>0</v>
      </c>
      <c r="BF27" s="44">
        <v>0</v>
      </c>
      <c r="BG27" s="44">
        <v>0</v>
      </c>
      <c r="BH27" s="44">
        <v>0</v>
      </c>
      <c r="BI27" s="44">
        <v>0</v>
      </c>
    </row>
    <row r="28" spans="1:61" outlineLevel="1" x14ac:dyDescent="0.25">
      <c r="A28" s="43" t="s">
        <v>56</v>
      </c>
      <c r="B28" s="44">
        <v>0</v>
      </c>
      <c r="C28" s="44">
        <v>0</v>
      </c>
      <c r="D28" s="44">
        <v>0</v>
      </c>
      <c r="E28" s="44">
        <v>0</v>
      </c>
      <c r="F28" s="44">
        <v>0</v>
      </c>
      <c r="G28" s="44">
        <v>0</v>
      </c>
      <c r="H28" s="44">
        <v>0</v>
      </c>
      <c r="I28" s="44">
        <v>0</v>
      </c>
      <c r="J28" s="44">
        <v>0</v>
      </c>
      <c r="K28" s="44">
        <v>0</v>
      </c>
      <c r="L28" s="44">
        <v>0</v>
      </c>
      <c r="M28" s="44">
        <v>0</v>
      </c>
      <c r="N28" s="44">
        <v>0</v>
      </c>
      <c r="O28" s="44">
        <v>0</v>
      </c>
      <c r="P28" s="44">
        <v>0</v>
      </c>
      <c r="Q28" s="44">
        <v>0</v>
      </c>
      <c r="R28" s="44">
        <v>0</v>
      </c>
      <c r="S28" s="44">
        <v>0</v>
      </c>
      <c r="T28" s="44">
        <v>0</v>
      </c>
      <c r="U28" s="44">
        <v>0</v>
      </c>
      <c r="V28" s="44">
        <v>0</v>
      </c>
      <c r="W28" s="44">
        <v>0</v>
      </c>
      <c r="X28" s="44">
        <v>0</v>
      </c>
      <c r="Y28" s="44">
        <v>0</v>
      </c>
      <c r="Z28" s="44">
        <v>0</v>
      </c>
      <c r="AA28" s="44">
        <v>0</v>
      </c>
      <c r="AB28" s="44">
        <v>0</v>
      </c>
      <c r="AC28" s="44">
        <v>0</v>
      </c>
      <c r="AD28" s="44">
        <v>0</v>
      </c>
      <c r="AE28" s="44">
        <v>0</v>
      </c>
      <c r="AF28" s="44">
        <v>0</v>
      </c>
      <c r="AG28" s="44">
        <v>0</v>
      </c>
      <c r="AH28" s="44">
        <v>0</v>
      </c>
      <c r="AI28" s="44">
        <v>0</v>
      </c>
      <c r="AJ28" s="44">
        <v>0</v>
      </c>
      <c r="AK28" s="44">
        <v>0</v>
      </c>
      <c r="AL28" s="44">
        <v>0</v>
      </c>
      <c r="AM28" s="44">
        <v>0</v>
      </c>
      <c r="AN28" s="44">
        <v>0</v>
      </c>
      <c r="AO28" s="44">
        <v>0</v>
      </c>
      <c r="AP28" s="44">
        <v>0</v>
      </c>
      <c r="AQ28" s="44">
        <v>0</v>
      </c>
      <c r="AR28" s="44">
        <v>0</v>
      </c>
      <c r="AS28" s="44">
        <v>0</v>
      </c>
      <c r="AT28" s="44">
        <v>0</v>
      </c>
      <c r="AU28" s="44">
        <v>0</v>
      </c>
      <c r="AV28" s="44">
        <v>0</v>
      </c>
      <c r="AW28" s="44">
        <v>0</v>
      </c>
      <c r="AX28" s="44">
        <v>0</v>
      </c>
      <c r="AY28" s="44">
        <v>0</v>
      </c>
      <c r="AZ28" s="45">
        <v>0</v>
      </c>
      <c r="BA28" s="45">
        <v>0</v>
      </c>
      <c r="BB28" s="45">
        <v>0</v>
      </c>
      <c r="BC28" s="45">
        <v>0</v>
      </c>
      <c r="BD28" s="44">
        <v>0</v>
      </c>
      <c r="BE28" s="44">
        <v>0</v>
      </c>
      <c r="BF28" s="44">
        <v>0</v>
      </c>
      <c r="BG28" s="44">
        <v>0</v>
      </c>
      <c r="BH28" s="44">
        <v>0</v>
      </c>
      <c r="BI28" s="44">
        <v>0</v>
      </c>
    </row>
    <row r="29" spans="1:61" x14ac:dyDescent="0.25">
      <c r="A29" s="41" t="s">
        <v>10</v>
      </c>
      <c r="B29" s="42">
        <v>1283.8624464199997</v>
      </c>
      <c r="C29" s="42">
        <v>2439.4167624000002</v>
      </c>
      <c r="D29" s="42">
        <v>1442.9247176600002</v>
      </c>
      <c r="E29" s="42">
        <v>30070.904350899997</v>
      </c>
      <c r="F29" s="42">
        <v>35642.894543949995</v>
      </c>
      <c r="G29" s="42">
        <v>3718.8807343899998</v>
      </c>
      <c r="H29" s="42">
        <v>2948.91281871</v>
      </c>
      <c r="I29" s="42">
        <v>4881.40417402</v>
      </c>
      <c r="J29" s="42">
        <v>5507.0044469600007</v>
      </c>
      <c r="K29" s="42">
        <v>6003.4398633500005</v>
      </c>
      <c r="L29" s="42">
        <v>5450.3788180600004</v>
      </c>
      <c r="M29" s="42">
        <v>6186.3352323399995</v>
      </c>
      <c r="N29" s="42">
        <v>365.48561332999998</v>
      </c>
      <c r="O29" s="42">
        <v>897.12296325</v>
      </c>
      <c r="P29" s="42">
        <v>2260.7502378499998</v>
      </c>
      <c r="Q29" s="42">
        <v>2399.1230580299998</v>
      </c>
      <c r="R29" s="42">
        <v>2782.2565857099994</v>
      </c>
      <c r="S29" s="42">
        <v>3209.2261039199998</v>
      </c>
      <c r="T29" s="42">
        <v>3653.81703642</v>
      </c>
      <c r="U29" s="42">
        <v>3883.6529781499994</v>
      </c>
      <c r="V29" s="42">
        <v>4357.5190708099999</v>
      </c>
      <c r="W29" s="42">
        <v>4642.139358200001</v>
      </c>
      <c r="X29" s="42">
        <v>5105.8349214399996</v>
      </c>
      <c r="Y29" s="42">
        <v>5446.4201831299997</v>
      </c>
      <c r="Z29" s="42">
        <v>417.48582303000001</v>
      </c>
      <c r="AA29" s="42">
        <v>856.8350436799999</v>
      </c>
      <c r="AB29" s="42">
        <v>1366.72096564</v>
      </c>
      <c r="AC29" s="42">
        <v>1487.6949908300001</v>
      </c>
      <c r="AD29" s="42">
        <v>2233.3603444800001</v>
      </c>
      <c r="AE29" s="42">
        <v>2764.3934546699998</v>
      </c>
      <c r="AF29" s="42">
        <v>3197.9306278100003</v>
      </c>
      <c r="AG29" s="42">
        <v>3857.6313289899999</v>
      </c>
      <c r="AH29" s="42">
        <v>4157.3980952100001</v>
      </c>
      <c r="AI29" s="42">
        <v>4630.5540409300002</v>
      </c>
      <c r="AJ29" s="42">
        <v>5287.983030559999</v>
      </c>
      <c r="AK29" s="42">
        <v>5693.7308762299999</v>
      </c>
      <c r="AL29" s="42">
        <v>361.38988893000004</v>
      </c>
      <c r="AM29" s="42">
        <v>1298.6930508300002</v>
      </c>
      <c r="AN29" s="42">
        <v>1819.4839190600001</v>
      </c>
      <c r="AO29" s="42">
        <v>2443.3725995</v>
      </c>
      <c r="AP29" s="42">
        <v>2877.2503233799994</v>
      </c>
      <c r="AQ29" s="42">
        <v>3390.5521178499998</v>
      </c>
      <c r="AR29" s="42">
        <v>4024.1986491799994</v>
      </c>
      <c r="AS29" s="42">
        <v>4449.1127956300006</v>
      </c>
      <c r="AT29" s="42">
        <v>4803.2631982100002</v>
      </c>
      <c r="AU29" s="42">
        <v>5280.9973198999996</v>
      </c>
      <c r="AV29" s="42">
        <v>5609.3676108700001</v>
      </c>
      <c r="AW29" s="42">
        <v>6338.5737824400003</v>
      </c>
      <c r="AX29" s="14">
        <v>381.02749569000002</v>
      </c>
      <c r="AY29" s="42">
        <v>778.81289170999992</v>
      </c>
      <c r="AZ29" s="42">
        <v>1391.9038755000001</v>
      </c>
      <c r="BA29" s="42">
        <v>1874.05879136</v>
      </c>
      <c r="BB29" s="42">
        <v>2511.31780781</v>
      </c>
      <c r="BC29" s="42">
        <v>3053.0266269900003</v>
      </c>
      <c r="BD29" s="42">
        <v>3718.4182500699999</v>
      </c>
      <c r="BE29" s="42">
        <v>4276.1276397000001</v>
      </c>
      <c r="BF29" s="42">
        <v>4775.8574907299999</v>
      </c>
      <c r="BG29" s="42">
        <v>6108.42325119</v>
      </c>
      <c r="BH29" s="42">
        <v>7912.0213933800005</v>
      </c>
      <c r="BI29" s="42">
        <v>8494.68539495</v>
      </c>
    </row>
    <row r="30" spans="1:61" outlineLevel="1" x14ac:dyDescent="0.25">
      <c r="A30" s="43" t="s">
        <v>18</v>
      </c>
      <c r="B30" s="44">
        <v>1283.8624464199997</v>
      </c>
      <c r="C30" s="44">
        <v>2439.4167624000002</v>
      </c>
      <c r="D30" s="44">
        <v>1442.9247176600002</v>
      </c>
      <c r="E30" s="44">
        <v>30070.904350899997</v>
      </c>
      <c r="F30" s="44">
        <v>35642.894543949995</v>
      </c>
      <c r="G30" s="44">
        <v>3718.8807343899998</v>
      </c>
      <c r="H30" s="44">
        <v>2948.91281871</v>
      </c>
      <c r="I30" s="44">
        <v>4880.94651075</v>
      </c>
      <c r="J30" s="44">
        <v>5503.9702484300005</v>
      </c>
      <c r="K30" s="44">
        <v>6000.3955206200008</v>
      </c>
      <c r="L30" s="44">
        <v>5442.2800690600006</v>
      </c>
      <c r="M30" s="44">
        <v>6128.7323837299991</v>
      </c>
      <c r="N30" s="44">
        <v>365.3848524</v>
      </c>
      <c r="O30" s="44">
        <v>873.53683086000001</v>
      </c>
      <c r="P30" s="44">
        <v>2236.51926082</v>
      </c>
      <c r="Q30" s="44">
        <v>2354.58188638</v>
      </c>
      <c r="R30" s="44">
        <v>2736.8820707499995</v>
      </c>
      <c r="S30" s="44">
        <v>3153.1570338499996</v>
      </c>
      <c r="T30" s="44">
        <v>3596.5965427900001</v>
      </c>
      <c r="U30" s="44">
        <v>3818.1044597899995</v>
      </c>
      <c r="V30" s="44">
        <v>4252.9994777100001</v>
      </c>
      <c r="W30" s="44">
        <v>4525.1626520200007</v>
      </c>
      <c r="X30" s="44">
        <v>4984.2182372799998</v>
      </c>
      <c r="Y30" s="44">
        <v>5267.4019869200001</v>
      </c>
      <c r="Z30" s="44">
        <v>404.70489461</v>
      </c>
      <c r="AA30" s="44">
        <v>832.20036816999993</v>
      </c>
      <c r="AB30" s="44">
        <v>1292.88600905</v>
      </c>
      <c r="AC30" s="44">
        <v>1381.65726221</v>
      </c>
      <c r="AD30" s="44">
        <v>2110.4110600399999</v>
      </c>
      <c r="AE30" s="44">
        <v>2559.30324445</v>
      </c>
      <c r="AF30" s="44">
        <v>2985.0753145600002</v>
      </c>
      <c r="AG30" s="44">
        <v>3599.7542886800002</v>
      </c>
      <c r="AH30" s="44">
        <v>3876.7032701200001</v>
      </c>
      <c r="AI30" s="44">
        <v>4338.9472390800001</v>
      </c>
      <c r="AJ30" s="44">
        <v>4972.1474056499992</v>
      </c>
      <c r="AK30" s="44">
        <v>5281.1071419300006</v>
      </c>
      <c r="AL30" s="44">
        <v>341.79557293000005</v>
      </c>
      <c r="AM30" s="44">
        <v>1247.2389934400001</v>
      </c>
      <c r="AN30" s="44">
        <v>1714.7314717700001</v>
      </c>
      <c r="AO30" s="44">
        <v>2325.7810508799998</v>
      </c>
      <c r="AP30" s="44">
        <v>2735.3345480999992</v>
      </c>
      <c r="AQ30" s="44">
        <v>3204.8241257700001</v>
      </c>
      <c r="AR30" s="44">
        <v>3777.1193757799997</v>
      </c>
      <c r="AS30" s="44">
        <v>4166.69101133</v>
      </c>
      <c r="AT30" s="44">
        <v>4467.4751235499998</v>
      </c>
      <c r="AU30" s="44">
        <v>4929.3119452499996</v>
      </c>
      <c r="AV30" s="44">
        <v>5244.5181437700003</v>
      </c>
      <c r="AW30" s="44">
        <v>5732.0159369200001</v>
      </c>
      <c r="AX30" s="44">
        <v>355.51026443000001</v>
      </c>
      <c r="AY30" s="44">
        <v>719.73433867999995</v>
      </c>
      <c r="AZ30" s="45">
        <v>1280.7672256600001</v>
      </c>
      <c r="BA30" s="45">
        <v>1720.334779</v>
      </c>
      <c r="BB30" s="45">
        <v>2336.6358525299997</v>
      </c>
      <c r="BC30" s="45">
        <v>2854.1804513700004</v>
      </c>
      <c r="BD30" s="44">
        <v>3418.10999846</v>
      </c>
      <c r="BE30" s="44">
        <v>3940.76880226</v>
      </c>
      <c r="BF30" s="44">
        <v>4373.9857555899998</v>
      </c>
      <c r="BG30" s="44">
        <v>5685.4045707899995</v>
      </c>
      <c r="BH30" s="44">
        <v>7460.0543125499998</v>
      </c>
      <c r="BI30" s="44">
        <v>7841.6868258200002</v>
      </c>
    </row>
    <row r="31" spans="1:61" outlineLevel="1" x14ac:dyDescent="0.25">
      <c r="A31" s="43" t="s">
        <v>34</v>
      </c>
      <c r="B31" s="44">
        <v>0</v>
      </c>
      <c r="C31" s="44">
        <v>0</v>
      </c>
      <c r="D31" s="44">
        <v>0</v>
      </c>
      <c r="E31" s="44">
        <v>0</v>
      </c>
      <c r="F31" s="44">
        <v>0</v>
      </c>
      <c r="G31" s="44">
        <v>0</v>
      </c>
      <c r="H31" s="44">
        <v>0</v>
      </c>
      <c r="I31" s="44">
        <v>0</v>
      </c>
      <c r="J31" s="44">
        <v>0</v>
      </c>
      <c r="K31" s="44">
        <v>0</v>
      </c>
      <c r="L31" s="44">
        <v>0</v>
      </c>
      <c r="M31" s="44">
        <v>0</v>
      </c>
      <c r="N31" s="44">
        <v>0</v>
      </c>
      <c r="O31" s="44">
        <v>0</v>
      </c>
      <c r="P31" s="44">
        <v>0</v>
      </c>
      <c r="Q31" s="44">
        <v>0</v>
      </c>
      <c r="R31" s="44">
        <v>0</v>
      </c>
      <c r="S31" s="44">
        <v>0</v>
      </c>
      <c r="T31" s="44">
        <v>0</v>
      </c>
      <c r="U31" s="44">
        <v>0</v>
      </c>
      <c r="V31" s="44">
        <v>0</v>
      </c>
      <c r="W31" s="44">
        <v>0</v>
      </c>
      <c r="X31" s="44">
        <v>0</v>
      </c>
      <c r="Y31" s="44">
        <v>0</v>
      </c>
      <c r="Z31" s="44">
        <v>0</v>
      </c>
      <c r="AA31" s="44">
        <v>0</v>
      </c>
      <c r="AB31" s="44">
        <v>0</v>
      </c>
      <c r="AC31" s="44">
        <v>0</v>
      </c>
      <c r="AD31" s="44">
        <v>0</v>
      </c>
      <c r="AE31" s="44">
        <v>0</v>
      </c>
      <c r="AF31" s="44">
        <v>0</v>
      </c>
      <c r="AG31" s="44">
        <v>0</v>
      </c>
      <c r="AH31" s="44">
        <v>0</v>
      </c>
      <c r="AI31" s="44">
        <v>0</v>
      </c>
      <c r="AJ31" s="44">
        <v>0</v>
      </c>
      <c r="AK31" s="44">
        <v>2.6024095599999999</v>
      </c>
      <c r="AL31" s="44">
        <v>0</v>
      </c>
      <c r="AM31" s="44">
        <v>0</v>
      </c>
      <c r="AN31" s="44">
        <v>0</v>
      </c>
      <c r="AO31" s="44">
        <v>0</v>
      </c>
      <c r="AP31" s="44">
        <v>4.7151990000000001</v>
      </c>
      <c r="AQ31" s="44">
        <v>5.7178737100000001</v>
      </c>
      <c r="AR31" s="44">
        <v>5.7178737100000001</v>
      </c>
      <c r="AS31" s="44">
        <v>5.7178737100000001</v>
      </c>
      <c r="AT31" s="44">
        <v>5.7178737100000001</v>
      </c>
      <c r="AU31" s="44">
        <v>5.7178737100000001</v>
      </c>
      <c r="AV31" s="44">
        <v>5.7178737100000001</v>
      </c>
      <c r="AW31" s="44">
        <v>5.7178737100000001</v>
      </c>
      <c r="AX31" s="44">
        <v>0</v>
      </c>
      <c r="AY31" s="44">
        <v>0</v>
      </c>
      <c r="AZ31" s="45">
        <v>0</v>
      </c>
      <c r="BA31" s="45">
        <v>0.10765486</v>
      </c>
      <c r="BB31" s="45">
        <v>0.10765486</v>
      </c>
      <c r="BC31" s="45">
        <v>2.8342068599999997</v>
      </c>
      <c r="BD31" s="44">
        <v>2.8342068599999997</v>
      </c>
      <c r="BE31" s="44">
        <v>2.8342068599999997</v>
      </c>
      <c r="BF31" s="44">
        <v>2.8342068599999997</v>
      </c>
      <c r="BG31" s="44">
        <v>2.8342068599999997</v>
      </c>
      <c r="BH31" s="44">
        <v>2.8342068599999997</v>
      </c>
      <c r="BI31" s="44">
        <v>2.8342068599999997</v>
      </c>
    </row>
    <row r="32" spans="1:61" outlineLevel="1" x14ac:dyDescent="0.25">
      <c r="A32" s="43" t="s">
        <v>20</v>
      </c>
      <c r="B32" s="44">
        <v>0</v>
      </c>
      <c r="C32" s="44">
        <v>0</v>
      </c>
      <c r="D32" s="44">
        <v>0</v>
      </c>
      <c r="E32" s="44">
        <v>0</v>
      </c>
      <c r="F32" s="44">
        <v>0</v>
      </c>
      <c r="G32" s="44">
        <v>0</v>
      </c>
      <c r="H32" s="44">
        <v>0</v>
      </c>
      <c r="I32" s="44">
        <v>0.45766327000000001</v>
      </c>
      <c r="J32" s="44">
        <v>3.0341985299999998</v>
      </c>
      <c r="K32" s="44">
        <v>3.0443427299999999</v>
      </c>
      <c r="L32" s="44">
        <v>8.0987489999999998</v>
      </c>
      <c r="M32" s="44">
        <v>57.602848610000002</v>
      </c>
      <c r="N32" s="44">
        <v>0.10076093</v>
      </c>
      <c r="O32" s="44">
        <v>23.58613239</v>
      </c>
      <c r="P32" s="44">
        <v>24.230977029999998</v>
      </c>
      <c r="Q32" s="44">
        <v>44.541171650000003</v>
      </c>
      <c r="R32" s="44">
        <v>45.374514959999999</v>
      </c>
      <c r="S32" s="44">
        <v>56.069070069999995</v>
      </c>
      <c r="T32" s="44">
        <v>57.22049363</v>
      </c>
      <c r="U32" s="44">
        <v>65.548518360000003</v>
      </c>
      <c r="V32" s="44">
        <v>104.51959309999999</v>
      </c>
      <c r="W32" s="44">
        <v>116.97670618000001</v>
      </c>
      <c r="X32" s="44">
        <v>121.61668415999999</v>
      </c>
      <c r="Y32" s="44">
        <v>179.01819621000001</v>
      </c>
      <c r="Z32" s="44">
        <v>12.78092842</v>
      </c>
      <c r="AA32" s="44">
        <v>24.634675509999997</v>
      </c>
      <c r="AB32" s="44">
        <v>73.834956590000004</v>
      </c>
      <c r="AC32" s="44">
        <v>106.03772862000001</v>
      </c>
      <c r="AD32" s="44">
        <v>122.94928444</v>
      </c>
      <c r="AE32" s="44">
        <v>205.09021021999999</v>
      </c>
      <c r="AF32" s="44">
        <v>212.85531324999999</v>
      </c>
      <c r="AG32" s="44">
        <v>257.87704030999998</v>
      </c>
      <c r="AH32" s="44">
        <v>280.69482508999999</v>
      </c>
      <c r="AI32" s="44">
        <v>291.60680184999995</v>
      </c>
      <c r="AJ32" s="44">
        <v>315.83562491000004</v>
      </c>
      <c r="AK32" s="44">
        <v>410.02132474000001</v>
      </c>
      <c r="AL32" s="44">
        <v>19.594315999999999</v>
      </c>
      <c r="AM32" s="44">
        <v>51.454057390000003</v>
      </c>
      <c r="AN32" s="44">
        <v>104.75244728999999</v>
      </c>
      <c r="AO32" s="44">
        <v>117.59154861999998</v>
      </c>
      <c r="AP32" s="44">
        <v>137.20057628000001</v>
      </c>
      <c r="AQ32" s="44">
        <v>180.01011837000001</v>
      </c>
      <c r="AR32" s="44">
        <v>241.36139968999998</v>
      </c>
      <c r="AS32" s="44">
        <v>276.70391059000002</v>
      </c>
      <c r="AT32" s="44">
        <v>330.07020095000001</v>
      </c>
      <c r="AU32" s="44">
        <v>345.96750093999998</v>
      </c>
      <c r="AV32" s="44">
        <v>359.13159338999998</v>
      </c>
      <c r="AW32" s="44">
        <v>600.83997181000007</v>
      </c>
      <c r="AX32" s="44">
        <v>25.517231260000003</v>
      </c>
      <c r="AY32" s="44">
        <v>59.078553030000002</v>
      </c>
      <c r="AZ32" s="45">
        <v>111.13664984</v>
      </c>
      <c r="BA32" s="45">
        <v>150.18795750000001</v>
      </c>
      <c r="BB32" s="45">
        <v>170.58858386000003</v>
      </c>
      <c r="BC32" s="45">
        <v>190.81679868999998</v>
      </c>
      <c r="BD32" s="44">
        <v>289.01142897</v>
      </c>
      <c r="BE32" s="44">
        <v>308.71289768999998</v>
      </c>
      <c r="BF32" s="44">
        <v>375.22579539000003</v>
      </c>
      <c r="BG32" s="44">
        <v>395.83751382999998</v>
      </c>
      <c r="BH32" s="44">
        <v>424.50820506000002</v>
      </c>
      <c r="BI32" s="44">
        <v>623.85813796000002</v>
      </c>
    </row>
    <row r="33" spans="1:61" outlineLevel="1" x14ac:dyDescent="0.25">
      <c r="A33" s="43" t="s">
        <v>62</v>
      </c>
      <c r="B33" s="44">
        <v>0</v>
      </c>
      <c r="C33" s="44">
        <v>0</v>
      </c>
      <c r="D33" s="44">
        <v>0</v>
      </c>
      <c r="E33" s="44">
        <v>0</v>
      </c>
      <c r="F33" s="44">
        <v>0</v>
      </c>
      <c r="G33" s="44">
        <v>0</v>
      </c>
      <c r="H33" s="44">
        <v>0</v>
      </c>
      <c r="I33" s="44">
        <v>0</v>
      </c>
      <c r="J33" s="44">
        <v>0</v>
      </c>
      <c r="K33" s="44">
        <v>0</v>
      </c>
      <c r="L33" s="44">
        <v>0</v>
      </c>
      <c r="M33" s="44">
        <v>0</v>
      </c>
      <c r="N33" s="44">
        <v>0</v>
      </c>
      <c r="O33" s="44">
        <v>0</v>
      </c>
      <c r="P33" s="44">
        <v>0</v>
      </c>
      <c r="Q33" s="44">
        <v>0</v>
      </c>
      <c r="R33" s="44">
        <v>0</v>
      </c>
      <c r="S33" s="44">
        <v>0</v>
      </c>
      <c r="T33" s="44">
        <v>0</v>
      </c>
      <c r="U33" s="44">
        <v>0</v>
      </c>
      <c r="V33" s="44">
        <v>0</v>
      </c>
      <c r="W33" s="44">
        <v>0</v>
      </c>
      <c r="X33" s="44">
        <v>0</v>
      </c>
      <c r="Y33" s="44">
        <v>0</v>
      </c>
      <c r="Z33" s="44">
        <v>0</v>
      </c>
      <c r="AA33" s="44">
        <v>0</v>
      </c>
      <c r="AB33" s="44">
        <v>0</v>
      </c>
      <c r="AC33" s="44">
        <v>0</v>
      </c>
      <c r="AD33" s="44">
        <v>0</v>
      </c>
      <c r="AE33" s="44">
        <v>0</v>
      </c>
      <c r="AF33" s="44">
        <v>0</v>
      </c>
      <c r="AG33" s="44">
        <v>0</v>
      </c>
      <c r="AH33" s="44">
        <v>0</v>
      </c>
      <c r="AI33" s="44">
        <v>0</v>
      </c>
      <c r="AJ33" s="44">
        <v>0</v>
      </c>
      <c r="AK33" s="44">
        <v>0</v>
      </c>
      <c r="AL33" s="44">
        <v>0</v>
      </c>
      <c r="AM33" s="44">
        <v>0</v>
      </c>
      <c r="AN33" s="44">
        <v>0</v>
      </c>
      <c r="AO33" s="44">
        <v>0</v>
      </c>
      <c r="AP33" s="44">
        <v>0</v>
      </c>
      <c r="AQ33" s="44">
        <v>0</v>
      </c>
      <c r="AR33" s="44">
        <v>0</v>
      </c>
      <c r="AS33" s="44">
        <v>0</v>
      </c>
      <c r="AT33" s="44">
        <v>0</v>
      </c>
      <c r="AU33" s="44">
        <v>0</v>
      </c>
      <c r="AV33" s="44">
        <v>0</v>
      </c>
      <c r="AW33" s="44">
        <v>0</v>
      </c>
      <c r="AX33" s="44">
        <v>0</v>
      </c>
      <c r="AY33" s="44">
        <v>0</v>
      </c>
      <c r="AZ33" s="45">
        <v>0</v>
      </c>
      <c r="BA33" s="45">
        <v>0</v>
      </c>
      <c r="BB33" s="45">
        <v>0</v>
      </c>
      <c r="BC33" s="45">
        <v>0</v>
      </c>
      <c r="BD33" s="44">
        <v>0</v>
      </c>
      <c r="BE33" s="44">
        <v>0</v>
      </c>
      <c r="BF33" s="44">
        <v>0</v>
      </c>
      <c r="BG33" s="44">
        <v>0</v>
      </c>
      <c r="BH33" s="44">
        <v>0</v>
      </c>
      <c r="BI33" s="44">
        <v>0</v>
      </c>
    </row>
    <row r="34" spans="1:61" outlineLevel="1" x14ac:dyDescent="0.25">
      <c r="A34" s="43" t="s">
        <v>23</v>
      </c>
      <c r="B34" s="44">
        <v>0</v>
      </c>
      <c r="C34" s="44">
        <v>0</v>
      </c>
      <c r="D34" s="44">
        <v>0</v>
      </c>
      <c r="E34" s="44">
        <v>0</v>
      </c>
      <c r="F34" s="44">
        <v>0</v>
      </c>
      <c r="G34" s="44">
        <v>0</v>
      </c>
      <c r="H34" s="44">
        <v>0</v>
      </c>
      <c r="I34" s="44">
        <v>0</v>
      </c>
      <c r="J34" s="44">
        <v>0</v>
      </c>
      <c r="K34" s="44">
        <v>0</v>
      </c>
      <c r="L34" s="44">
        <v>0</v>
      </c>
      <c r="M34" s="44">
        <v>0</v>
      </c>
      <c r="N34" s="44">
        <v>0</v>
      </c>
      <c r="O34" s="44">
        <v>0</v>
      </c>
      <c r="P34" s="44">
        <v>0</v>
      </c>
      <c r="Q34" s="44">
        <v>0</v>
      </c>
      <c r="R34" s="44">
        <v>0</v>
      </c>
      <c r="S34" s="44">
        <v>0</v>
      </c>
      <c r="T34" s="44">
        <v>0</v>
      </c>
      <c r="U34" s="44">
        <v>0</v>
      </c>
      <c r="V34" s="44">
        <v>0</v>
      </c>
      <c r="W34" s="44">
        <v>0</v>
      </c>
      <c r="X34" s="44">
        <v>0</v>
      </c>
      <c r="Y34" s="44">
        <v>0</v>
      </c>
      <c r="Z34" s="44">
        <v>0</v>
      </c>
      <c r="AA34" s="44">
        <v>0</v>
      </c>
      <c r="AB34" s="44">
        <v>0</v>
      </c>
      <c r="AC34" s="44">
        <v>0</v>
      </c>
      <c r="AD34" s="44">
        <v>0</v>
      </c>
      <c r="AE34" s="44">
        <v>0</v>
      </c>
      <c r="AF34" s="44">
        <v>0</v>
      </c>
      <c r="AG34" s="44">
        <v>0</v>
      </c>
      <c r="AH34" s="44">
        <v>0</v>
      </c>
      <c r="AI34" s="44">
        <v>0</v>
      </c>
      <c r="AJ34" s="44">
        <v>0</v>
      </c>
      <c r="AK34" s="44">
        <v>0</v>
      </c>
      <c r="AL34" s="44">
        <v>0</v>
      </c>
      <c r="AM34" s="44">
        <v>0</v>
      </c>
      <c r="AN34" s="44">
        <v>0</v>
      </c>
      <c r="AO34" s="44">
        <v>0</v>
      </c>
      <c r="AP34" s="44">
        <v>0</v>
      </c>
      <c r="AQ34" s="44">
        <v>0</v>
      </c>
      <c r="AR34" s="44">
        <v>0</v>
      </c>
      <c r="AS34" s="44">
        <v>0</v>
      </c>
      <c r="AT34" s="44">
        <v>0</v>
      </c>
      <c r="AU34" s="44">
        <v>0</v>
      </c>
      <c r="AV34" s="44">
        <v>0</v>
      </c>
      <c r="AW34" s="44">
        <v>0</v>
      </c>
      <c r="AX34" s="44">
        <v>0</v>
      </c>
      <c r="AY34" s="44">
        <v>0</v>
      </c>
      <c r="AZ34" s="45">
        <v>0</v>
      </c>
      <c r="BA34" s="45">
        <v>0</v>
      </c>
      <c r="BB34" s="45">
        <v>0</v>
      </c>
      <c r="BC34" s="45">
        <v>0</v>
      </c>
      <c r="BD34" s="44">
        <v>0</v>
      </c>
      <c r="BE34" s="44">
        <v>0</v>
      </c>
      <c r="BF34" s="44">
        <v>0</v>
      </c>
      <c r="BG34" s="44">
        <v>0</v>
      </c>
      <c r="BH34" s="44">
        <v>0</v>
      </c>
      <c r="BI34" s="44">
        <v>0</v>
      </c>
    </row>
    <row r="35" spans="1:61" outlineLevel="1" x14ac:dyDescent="0.25">
      <c r="A35" s="43" t="str">
        <f>+A27</f>
        <v>Aseguradora Sagicor Costa Rica</v>
      </c>
      <c r="B35" s="44">
        <v>0</v>
      </c>
      <c r="C35" s="44">
        <v>0</v>
      </c>
      <c r="D35" s="44">
        <v>0</v>
      </c>
      <c r="E35" s="44">
        <v>0</v>
      </c>
      <c r="F35" s="44">
        <v>0</v>
      </c>
      <c r="G35" s="44">
        <v>0</v>
      </c>
      <c r="H35" s="44">
        <v>0</v>
      </c>
      <c r="I35" s="44">
        <v>0</v>
      </c>
      <c r="J35" s="44">
        <v>0</v>
      </c>
      <c r="K35" s="44">
        <v>0</v>
      </c>
      <c r="L35" s="44">
        <v>0</v>
      </c>
      <c r="M35" s="44">
        <v>0</v>
      </c>
      <c r="N35" s="44">
        <v>0</v>
      </c>
      <c r="O35" s="44">
        <v>0</v>
      </c>
      <c r="P35" s="44">
        <v>0</v>
      </c>
      <c r="Q35" s="44">
        <v>0</v>
      </c>
      <c r="R35" s="44">
        <v>0</v>
      </c>
      <c r="S35" s="44">
        <v>0</v>
      </c>
      <c r="T35" s="44">
        <v>0</v>
      </c>
      <c r="U35" s="44">
        <v>0</v>
      </c>
      <c r="V35" s="44">
        <v>0</v>
      </c>
      <c r="W35" s="44">
        <v>0</v>
      </c>
      <c r="X35" s="44">
        <v>0</v>
      </c>
      <c r="Y35" s="44">
        <v>0</v>
      </c>
      <c r="Z35" s="44">
        <v>0</v>
      </c>
      <c r="AA35" s="44">
        <v>0</v>
      </c>
      <c r="AB35" s="44">
        <v>0</v>
      </c>
      <c r="AC35" s="44">
        <v>0</v>
      </c>
      <c r="AD35" s="44">
        <v>0</v>
      </c>
      <c r="AE35" s="44">
        <v>0</v>
      </c>
      <c r="AF35" s="44">
        <v>0</v>
      </c>
      <c r="AG35" s="44">
        <v>0</v>
      </c>
      <c r="AH35" s="44">
        <v>0</v>
      </c>
      <c r="AI35" s="44">
        <v>0</v>
      </c>
      <c r="AJ35" s="44">
        <v>0</v>
      </c>
      <c r="AK35" s="44">
        <v>0</v>
      </c>
      <c r="AL35" s="44">
        <v>0</v>
      </c>
      <c r="AM35" s="44">
        <v>0</v>
      </c>
      <c r="AN35" s="44">
        <v>0</v>
      </c>
      <c r="AO35" s="44">
        <v>0</v>
      </c>
      <c r="AP35" s="44">
        <v>0</v>
      </c>
      <c r="AQ35" s="44">
        <v>0</v>
      </c>
      <c r="AR35" s="44">
        <v>0</v>
      </c>
      <c r="AS35" s="44">
        <v>0</v>
      </c>
      <c r="AT35" s="44">
        <v>0</v>
      </c>
      <c r="AU35" s="44">
        <v>0</v>
      </c>
      <c r="AV35" s="44">
        <v>0</v>
      </c>
      <c r="AW35" s="44">
        <v>0</v>
      </c>
      <c r="AX35" s="44">
        <v>0</v>
      </c>
      <c r="AY35" s="44">
        <v>0</v>
      </c>
      <c r="AZ35" s="45">
        <v>0</v>
      </c>
      <c r="BA35" s="45">
        <v>0</v>
      </c>
      <c r="BB35" s="45">
        <v>0</v>
      </c>
      <c r="BC35" s="45">
        <v>0</v>
      </c>
      <c r="BD35" s="44">
        <v>0</v>
      </c>
      <c r="BE35" s="44">
        <v>0</v>
      </c>
      <c r="BF35" s="44">
        <v>0</v>
      </c>
      <c r="BG35" s="44">
        <v>0</v>
      </c>
      <c r="BH35" s="44">
        <v>0</v>
      </c>
      <c r="BI35" s="44">
        <v>0</v>
      </c>
    </row>
    <row r="36" spans="1:61" outlineLevel="1" x14ac:dyDescent="0.25">
      <c r="A36" s="43" t="s">
        <v>56</v>
      </c>
      <c r="B36" s="44">
        <v>0</v>
      </c>
      <c r="C36" s="44">
        <v>0</v>
      </c>
      <c r="D36" s="44">
        <v>0</v>
      </c>
      <c r="E36" s="44">
        <v>0</v>
      </c>
      <c r="F36" s="44">
        <v>0</v>
      </c>
      <c r="G36" s="44">
        <v>0</v>
      </c>
      <c r="H36" s="44">
        <v>0</v>
      </c>
      <c r="I36" s="44">
        <v>0</v>
      </c>
      <c r="J36" s="44">
        <v>0</v>
      </c>
      <c r="K36" s="44">
        <v>0</v>
      </c>
      <c r="L36" s="44">
        <v>0</v>
      </c>
      <c r="M36" s="44">
        <v>0</v>
      </c>
      <c r="N36" s="44">
        <v>0</v>
      </c>
      <c r="O36" s="44">
        <v>0</v>
      </c>
      <c r="P36" s="44">
        <v>0</v>
      </c>
      <c r="Q36" s="44">
        <v>0</v>
      </c>
      <c r="R36" s="44">
        <v>0</v>
      </c>
      <c r="S36" s="44">
        <v>0</v>
      </c>
      <c r="T36" s="44">
        <v>0</v>
      </c>
      <c r="U36" s="44">
        <v>0</v>
      </c>
      <c r="V36" s="44">
        <v>0</v>
      </c>
      <c r="W36" s="44">
        <v>0</v>
      </c>
      <c r="X36" s="44">
        <v>0</v>
      </c>
      <c r="Y36" s="44">
        <v>0</v>
      </c>
      <c r="Z36" s="44">
        <v>0</v>
      </c>
      <c r="AA36" s="44">
        <v>0</v>
      </c>
      <c r="AB36" s="44">
        <v>0</v>
      </c>
      <c r="AC36" s="44">
        <v>0</v>
      </c>
      <c r="AD36" s="44">
        <v>0</v>
      </c>
      <c r="AE36" s="44">
        <v>0</v>
      </c>
      <c r="AF36" s="44">
        <v>0</v>
      </c>
      <c r="AG36" s="44">
        <v>0</v>
      </c>
      <c r="AH36" s="44">
        <v>0</v>
      </c>
      <c r="AI36" s="44">
        <v>0</v>
      </c>
      <c r="AJ36" s="44">
        <v>0</v>
      </c>
      <c r="AK36" s="44">
        <v>0</v>
      </c>
      <c r="AL36" s="44">
        <v>0</v>
      </c>
      <c r="AM36" s="44">
        <v>0</v>
      </c>
      <c r="AN36" s="44">
        <v>0</v>
      </c>
      <c r="AO36" s="44">
        <v>0</v>
      </c>
      <c r="AP36" s="44">
        <v>0</v>
      </c>
      <c r="AQ36" s="44">
        <v>0</v>
      </c>
      <c r="AR36" s="44">
        <v>0</v>
      </c>
      <c r="AS36" s="44">
        <v>0</v>
      </c>
      <c r="AT36" s="44">
        <v>0</v>
      </c>
      <c r="AU36" s="44">
        <v>0</v>
      </c>
      <c r="AV36" s="44">
        <v>0</v>
      </c>
      <c r="AW36" s="44">
        <v>0</v>
      </c>
      <c r="AX36" s="44">
        <v>0</v>
      </c>
      <c r="AY36" s="44">
        <v>0</v>
      </c>
      <c r="AZ36" s="45">
        <v>0</v>
      </c>
      <c r="BA36" s="45">
        <v>3.4283999999999999</v>
      </c>
      <c r="BB36" s="45">
        <v>3.9857165600000002</v>
      </c>
      <c r="BC36" s="45">
        <v>5.1951700700000005</v>
      </c>
      <c r="BD36" s="44">
        <v>8.4626157800000001</v>
      </c>
      <c r="BE36" s="44">
        <v>23.811732890000002</v>
      </c>
      <c r="BF36" s="44">
        <v>23.811732890000002</v>
      </c>
      <c r="BG36" s="44">
        <v>24.34695971</v>
      </c>
      <c r="BH36" s="44">
        <v>24.62466891</v>
      </c>
      <c r="BI36" s="44">
        <v>26.306224310000001</v>
      </c>
    </row>
    <row r="37" spans="1:61" x14ac:dyDescent="0.25">
      <c r="A37" s="41" t="s">
        <v>25</v>
      </c>
      <c r="B37" s="42">
        <v>4076.6289798600001</v>
      </c>
      <c r="C37" s="42">
        <v>10270.78364116</v>
      </c>
      <c r="D37" s="42">
        <v>13939.88120824</v>
      </c>
      <c r="E37" s="42">
        <v>18958.83003863</v>
      </c>
      <c r="F37" s="42">
        <v>26749.101882080002</v>
      </c>
      <c r="G37" s="42">
        <v>32210.088390010002</v>
      </c>
      <c r="H37" s="42">
        <v>40626.352924850005</v>
      </c>
      <c r="I37" s="42">
        <v>45841.246938800003</v>
      </c>
      <c r="J37" s="42">
        <v>50169.726074230006</v>
      </c>
      <c r="K37" s="42">
        <v>54568.763995030007</v>
      </c>
      <c r="L37" s="42">
        <v>59850.91679915</v>
      </c>
      <c r="M37" s="42">
        <v>66793.408554889989</v>
      </c>
      <c r="N37" s="42">
        <v>4622.9846883700002</v>
      </c>
      <c r="O37" s="42">
        <v>8926.4264931899997</v>
      </c>
      <c r="P37" s="42">
        <v>13898.416755529999</v>
      </c>
      <c r="Q37" s="42">
        <v>19080.375297840001</v>
      </c>
      <c r="R37" s="42">
        <v>30223.58557422</v>
      </c>
      <c r="S37" s="42">
        <v>35951.280776339991</v>
      </c>
      <c r="T37" s="42">
        <v>45090.840702639995</v>
      </c>
      <c r="U37" s="42">
        <v>44677.994963909994</v>
      </c>
      <c r="V37" s="42">
        <v>48825.39229887999</v>
      </c>
      <c r="W37" s="42">
        <v>51972.126364430005</v>
      </c>
      <c r="X37" s="42">
        <v>66439.699987130007</v>
      </c>
      <c r="Y37" s="42">
        <v>63208.292463679994</v>
      </c>
      <c r="Z37" s="42">
        <v>5399.8016911899995</v>
      </c>
      <c r="AA37" s="42">
        <v>10744.996452659998</v>
      </c>
      <c r="AB37" s="42">
        <v>14855.533539060001</v>
      </c>
      <c r="AC37" s="42">
        <v>28988.835872240001</v>
      </c>
      <c r="AD37" s="42">
        <v>36076.66760139</v>
      </c>
      <c r="AE37" s="42">
        <v>40245.320375700001</v>
      </c>
      <c r="AF37" s="42">
        <v>45151.131593040001</v>
      </c>
      <c r="AG37" s="42">
        <v>49476.46915746</v>
      </c>
      <c r="AH37" s="42">
        <v>53426.726898359993</v>
      </c>
      <c r="AI37" s="42">
        <v>56800.36459189</v>
      </c>
      <c r="AJ37" s="42">
        <v>64249.205794780006</v>
      </c>
      <c r="AK37" s="42">
        <v>69154.349540320007</v>
      </c>
      <c r="AL37" s="42">
        <v>7956.56354139</v>
      </c>
      <c r="AM37" s="42">
        <v>12541.038344940001</v>
      </c>
      <c r="AN37" s="42">
        <v>16430.98386869</v>
      </c>
      <c r="AO37" s="42">
        <v>32189.840947640001</v>
      </c>
      <c r="AP37" s="42">
        <v>36805.299955270006</v>
      </c>
      <c r="AQ37" s="42">
        <v>41063.640265140013</v>
      </c>
      <c r="AR37" s="42">
        <v>45944.154302579991</v>
      </c>
      <c r="AS37" s="42">
        <v>50332.973371199994</v>
      </c>
      <c r="AT37" s="42">
        <v>54276.84836181</v>
      </c>
      <c r="AU37" s="42">
        <v>58221.378427280011</v>
      </c>
      <c r="AV37" s="42">
        <v>65351.931598490009</v>
      </c>
      <c r="AW37" s="42">
        <v>70918.974860250004</v>
      </c>
      <c r="AX37" s="14">
        <v>8966.6942461000017</v>
      </c>
      <c r="AY37" s="42">
        <v>12853.034691990002</v>
      </c>
      <c r="AZ37" s="42">
        <v>16505.69827293</v>
      </c>
      <c r="BA37" s="42">
        <v>21338.85142775</v>
      </c>
      <c r="BB37" s="42">
        <v>37837.946773620002</v>
      </c>
      <c r="BC37" s="42">
        <v>43126.227364139995</v>
      </c>
      <c r="BD37" s="42">
        <v>49085.656643890004</v>
      </c>
      <c r="BE37" s="42">
        <v>55094.856328069996</v>
      </c>
      <c r="BF37" s="42">
        <v>59115.143505819986</v>
      </c>
      <c r="BG37" s="42">
        <v>65013.072846079995</v>
      </c>
      <c r="BH37" s="42">
        <v>71096.546527449987</v>
      </c>
      <c r="BI37" s="42">
        <v>77685.347922669986</v>
      </c>
    </row>
    <row r="38" spans="1:61" outlineLevel="1" x14ac:dyDescent="0.25">
      <c r="A38" s="43" t="s">
        <v>18</v>
      </c>
      <c r="B38" s="44">
        <v>4076.6289798600001</v>
      </c>
      <c r="C38" s="44">
        <v>10270.78364116</v>
      </c>
      <c r="D38" s="44">
        <v>13939.88120824</v>
      </c>
      <c r="E38" s="44">
        <v>18958.83003863</v>
      </c>
      <c r="F38" s="44">
        <v>26749.101882080002</v>
      </c>
      <c r="G38" s="44">
        <v>32210.088390010002</v>
      </c>
      <c r="H38" s="44">
        <v>40626.352924850005</v>
      </c>
      <c r="I38" s="44">
        <v>45816.614364150002</v>
      </c>
      <c r="J38" s="44">
        <v>50022.711351230006</v>
      </c>
      <c r="K38" s="44">
        <v>54386.180148340005</v>
      </c>
      <c r="L38" s="44">
        <v>59291.32472674</v>
      </c>
      <c r="M38" s="44">
        <v>65804.189999269991</v>
      </c>
      <c r="N38" s="44">
        <v>4589.41786194</v>
      </c>
      <c r="O38" s="44">
        <v>8308.3990816400001</v>
      </c>
      <c r="P38" s="44">
        <v>12951.567029169999</v>
      </c>
      <c r="Q38" s="44">
        <v>17972.445314299999</v>
      </c>
      <c r="R38" s="44">
        <v>28919.8235867</v>
      </c>
      <c r="S38" s="44">
        <v>34285.535068219993</v>
      </c>
      <c r="T38" s="44">
        <v>43262.169816779999</v>
      </c>
      <c r="U38" s="44">
        <v>42549.288763029996</v>
      </c>
      <c r="V38" s="44">
        <v>46229.844665549994</v>
      </c>
      <c r="W38" s="44">
        <v>49058.548142160005</v>
      </c>
      <c r="X38" s="44">
        <v>63241.347578540001</v>
      </c>
      <c r="Y38" s="44">
        <v>59345.423370529999</v>
      </c>
      <c r="Z38" s="44">
        <v>5257.7286316199998</v>
      </c>
      <c r="AA38" s="44">
        <v>9801.5070901099989</v>
      </c>
      <c r="AB38" s="44">
        <v>13492.53238074</v>
      </c>
      <c r="AC38" s="44">
        <v>27090.28867984</v>
      </c>
      <c r="AD38" s="44">
        <v>33807.46312113</v>
      </c>
      <c r="AE38" s="44">
        <v>37216.600297980003</v>
      </c>
      <c r="AF38" s="44">
        <v>41668.510680210005</v>
      </c>
      <c r="AG38" s="44">
        <v>45784.163771719999</v>
      </c>
      <c r="AH38" s="44">
        <v>48985.836329419995</v>
      </c>
      <c r="AI38" s="44">
        <v>51980.824433289999</v>
      </c>
      <c r="AJ38" s="44">
        <v>58794.691642140002</v>
      </c>
      <c r="AK38" s="44">
        <v>63004.682404800005</v>
      </c>
      <c r="AL38" s="44">
        <v>6999.7578543400004</v>
      </c>
      <c r="AM38" s="44">
        <v>11456.377036980002</v>
      </c>
      <c r="AN38" s="44">
        <v>14642.107250770001</v>
      </c>
      <c r="AO38" s="44">
        <v>29790.006493680001</v>
      </c>
      <c r="AP38" s="44">
        <v>33902.096925530001</v>
      </c>
      <c r="AQ38" s="44">
        <v>37544.233888240007</v>
      </c>
      <c r="AR38" s="44">
        <v>41499.302053789994</v>
      </c>
      <c r="AS38" s="44">
        <v>45678.54573672</v>
      </c>
      <c r="AT38" s="44">
        <v>49183.308599840006</v>
      </c>
      <c r="AU38" s="44">
        <v>52649.229191950006</v>
      </c>
      <c r="AV38" s="44">
        <v>59009.975308230009</v>
      </c>
      <c r="AW38" s="44">
        <v>63749.770139549997</v>
      </c>
      <c r="AX38" s="44">
        <v>8091.2597484300013</v>
      </c>
      <c r="AY38" s="44">
        <v>11601.321191500001</v>
      </c>
      <c r="AZ38" s="45">
        <v>14369.833942490002</v>
      </c>
      <c r="BA38" s="45">
        <v>18186.775043769998</v>
      </c>
      <c r="BB38" s="45">
        <v>34026.284349180001</v>
      </c>
      <c r="BC38" s="45">
        <v>38554.643399100001</v>
      </c>
      <c r="BD38" s="44">
        <v>44091.954636530005</v>
      </c>
      <c r="BE38" s="44">
        <v>48805.177811119996</v>
      </c>
      <c r="BF38" s="44">
        <v>52064.285733089986</v>
      </c>
      <c r="BG38" s="44">
        <v>57026.584484419996</v>
      </c>
      <c r="BH38" s="44">
        <v>62424.57676494999</v>
      </c>
      <c r="BI38" s="44">
        <v>66978.82753848999</v>
      </c>
    </row>
    <row r="39" spans="1:61" outlineLevel="1" x14ac:dyDescent="0.25">
      <c r="A39" s="43" t="s">
        <v>34</v>
      </c>
      <c r="B39" s="44">
        <v>0</v>
      </c>
      <c r="C39" s="44">
        <v>0</v>
      </c>
      <c r="D39" s="44">
        <v>0</v>
      </c>
      <c r="E39" s="44">
        <v>0</v>
      </c>
      <c r="F39" s="44">
        <v>0</v>
      </c>
      <c r="G39" s="44">
        <v>0</v>
      </c>
      <c r="H39" s="44">
        <v>0</v>
      </c>
      <c r="I39" s="44">
        <v>0</v>
      </c>
      <c r="J39" s="44">
        <v>0</v>
      </c>
      <c r="K39" s="44">
        <v>0</v>
      </c>
      <c r="L39" s="44">
        <v>0</v>
      </c>
      <c r="M39" s="44">
        <v>0</v>
      </c>
      <c r="N39" s="44">
        <v>0</v>
      </c>
      <c r="O39" s="44">
        <v>481.37293775000001</v>
      </c>
      <c r="P39" s="44">
        <v>674.73048519000008</v>
      </c>
      <c r="Q39" s="44">
        <v>785.3382293200001</v>
      </c>
      <c r="R39" s="44">
        <v>785.3382293200001</v>
      </c>
      <c r="S39" s="44">
        <v>901.59208242999989</v>
      </c>
      <c r="T39" s="44">
        <v>909.35150070999998</v>
      </c>
      <c r="U39" s="44">
        <v>909.35150070999998</v>
      </c>
      <c r="V39" s="44">
        <v>1226.7512510899999</v>
      </c>
      <c r="W39" s="44">
        <v>1365.0225040099999</v>
      </c>
      <c r="X39" s="44">
        <v>1385.9285535199999</v>
      </c>
      <c r="Y39" s="44">
        <v>1403.2500737600001</v>
      </c>
      <c r="Z39" s="44">
        <v>7.7458600499999148</v>
      </c>
      <c r="AA39" s="44">
        <v>598.26671727999985</v>
      </c>
      <c r="AB39" s="44">
        <v>769.22582414999988</v>
      </c>
      <c r="AC39" s="44">
        <v>928.88197582000009</v>
      </c>
      <c r="AD39" s="44">
        <v>947.69471203000001</v>
      </c>
      <c r="AE39" s="44">
        <v>1097.4916745799999</v>
      </c>
      <c r="AF39" s="44">
        <v>1149.77973797</v>
      </c>
      <c r="AG39" s="44">
        <v>1176.1209463</v>
      </c>
      <c r="AH39" s="44">
        <v>1349.2123341900001</v>
      </c>
      <c r="AI39" s="44">
        <v>1533.9783867800002</v>
      </c>
      <c r="AJ39" s="44">
        <v>1649.8079990800002</v>
      </c>
      <c r="AK39" s="44">
        <v>1792.4569595099999</v>
      </c>
      <c r="AL39" s="44">
        <v>635.00524168000004</v>
      </c>
      <c r="AM39" s="44">
        <v>536.75889308000001</v>
      </c>
      <c r="AN39" s="44">
        <v>835.40197856999998</v>
      </c>
      <c r="AO39" s="44">
        <v>1011.3210077699999</v>
      </c>
      <c r="AP39" s="44">
        <v>1171.4260113899998</v>
      </c>
      <c r="AQ39" s="44">
        <v>1263.2093297000001</v>
      </c>
      <c r="AR39" s="44">
        <v>1438.95796124</v>
      </c>
      <c r="AS39" s="44">
        <v>1438.95796124</v>
      </c>
      <c r="AT39" s="44">
        <v>1552.7276922199999</v>
      </c>
      <c r="AU39" s="44">
        <v>1761.5014058299998</v>
      </c>
      <c r="AV39" s="44">
        <v>2059.6144624000003</v>
      </c>
      <c r="AW39" s="44">
        <v>2144.7906711000001</v>
      </c>
      <c r="AX39" s="44">
        <v>720.11251906999996</v>
      </c>
      <c r="AY39" s="44">
        <v>789.53611422000006</v>
      </c>
      <c r="AZ39" s="45">
        <v>1154.6714561900001</v>
      </c>
      <c r="BA39" s="45">
        <v>1820.5831490200001</v>
      </c>
      <c r="BB39" s="45">
        <v>2136.0927975700001</v>
      </c>
      <c r="BC39" s="45">
        <v>2180.3908040900001</v>
      </c>
      <c r="BD39" s="44">
        <v>2483.5468238899998</v>
      </c>
      <c r="BE39" s="44">
        <v>2578.1579207600003</v>
      </c>
      <c r="BF39" s="44">
        <v>2724.7523199699999</v>
      </c>
      <c r="BG39" s="44">
        <v>2852.1180663200003</v>
      </c>
      <c r="BH39" s="44">
        <v>3158.3614917700002</v>
      </c>
      <c r="BI39" s="44">
        <v>4092.2933291300001</v>
      </c>
    </row>
    <row r="40" spans="1:61" outlineLevel="1" x14ac:dyDescent="0.25">
      <c r="A40" s="43" t="s">
        <v>20</v>
      </c>
      <c r="B40" s="44">
        <v>0</v>
      </c>
      <c r="C40" s="44">
        <v>0</v>
      </c>
      <c r="D40" s="44">
        <v>0</v>
      </c>
      <c r="E40" s="44">
        <v>0</v>
      </c>
      <c r="F40" s="44">
        <v>0</v>
      </c>
      <c r="G40" s="44">
        <v>0</v>
      </c>
      <c r="H40" s="44">
        <v>0</v>
      </c>
      <c r="I40" s="44">
        <v>24.632574650000002</v>
      </c>
      <c r="J40" s="44">
        <v>147.014723</v>
      </c>
      <c r="K40" s="44">
        <v>182.58384669</v>
      </c>
      <c r="L40" s="44">
        <v>559.59207241000001</v>
      </c>
      <c r="M40" s="44">
        <v>989.21855561999996</v>
      </c>
      <c r="N40" s="44">
        <v>33.566826429999999</v>
      </c>
      <c r="O40" s="44">
        <v>136.65447380000001</v>
      </c>
      <c r="P40" s="44">
        <v>272.11924117000001</v>
      </c>
      <c r="Q40" s="44">
        <v>322.59175422000004</v>
      </c>
      <c r="R40" s="44">
        <v>518.42375819999995</v>
      </c>
      <c r="S40" s="44">
        <v>764.1536256899999</v>
      </c>
      <c r="T40" s="44">
        <v>919.31938515000002</v>
      </c>
      <c r="U40" s="44">
        <v>1219.3547001699999</v>
      </c>
      <c r="V40" s="44">
        <v>1368.79638224</v>
      </c>
      <c r="W40" s="44">
        <v>1548.55571826</v>
      </c>
      <c r="X40" s="44">
        <v>1812.4238550700002</v>
      </c>
      <c r="Y40" s="44">
        <v>2459.6190193899997</v>
      </c>
      <c r="Z40" s="44">
        <v>134.32719952000002</v>
      </c>
      <c r="AA40" s="44">
        <v>345.22264526999999</v>
      </c>
      <c r="AB40" s="44">
        <v>593.77533417000006</v>
      </c>
      <c r="AC40" s="44">
        <v>969.66521657999988</v>
      </c>
      <c r="AD40" s="44">
        <v>1321.50976823</v>
      </c>
      <c r="AE40" s="44">
        <v>1931.2284031400002</v>
      </c>
      <c r="AF40" s="44">
        <v>2332.8411748600001</v>
      </c>
      <c r="AG40" s="44">
        <v>2516.18443944</v>
      </c>
      <c r="AH40" s="44">
        <v>3091.6782347499998</v>
      </c>
      <c r="AI40" s="44">
        <v>3285.5617718200001</v>
      </c>
      <c r="AJ40" s="44">
        <v>3804.7061535600005</v>
      </c>
      <c r="AK40" s="44">
        <v>4357.2101760100004</v>
      </c>
      <c r="AL40" s="44">
        <v>321.80044536999998</v>
      </c>
      <c r="AM40" s="44">
        <v>547.90241488000004</v>
      </c>
      <c r="AN40" s="44">
        <v>953.47463934999996</v>
      </c>
      <c r="AO40" s="44">
        <v>1388.51344619</v>
      </c>
      <c r="AP40" s="44">
        <v>1731.7770183500002</v>
      </c>
      <c r="AQ40" s="44">
        <v>2256.1970471999998</v>
      </c>
      <c r="AR40" s="44">
        <v>3005.8942875499997</v>
      </c>
      <c r="AS40" s="44">
        <v>3215.4696732399998</v>
      </c>
      <c r="AT40" s="44">
        <v>3539.9653446400002</v>
      </c>
      <c r="AU40" s="44">
        <v>3805.8984935100002</v>
      </c>
      <c r="AV40" s="44">
        <v>4244.4381843500005</v>
      </c>
      <c r="AW40" s="44">
        <v>4982.1213158400005</v>
      </c>
      <c r="AX40" s="44">
        <v>151.25764988</v>
      </c>
      <c r="AY40" s="44">
        <v>448.44901591000001</v>
      </c>
      <c r="AZ40" s="45">
        <v>962.32994416999998</v>
      </c>
      <c r="BA40" s="45">
        <v>1304.3506318999998</v>
      </c>
      <c r="BB40" s="45">
        <v>1636.0243000500002</v>
      </c>
      <c r="BC40" s="45">
        <v>2340.0462839400002</v>
      </c>
      <c r="BD40" s="44">
        <v>2427.7018137200002</v>
      </c>
      <c r="BE40" s="44">
        <v>3528.0619479700003</v>
      </c>
      <c r="BF40" s="44">
        <v>4130.28477793</v>
      </c>
      <c r="BG40" s="44">
        <v>4914.7317437599995</v>
      </c>
      <c r="BH40" s="44">
        <v>5250.3177349100006</v>
      </c>
      <c r="BI40" s="44">
        <v>6045.19528283</v>
      </c>
    </row>
    <row r="41" spans="1:61" outlineLevel="1" x14ac:dyDescent="0.25">
      <c r="A41" s="43" t="s">
        <v>62</v>
      </c>
      <c r="B41" s="44">
        <v>0</v>
      </c>
      <c r="C41" s="44">
        <v>0</v>
      </c>
      <c r="D41" s="44">
        <v>0</v>
      </c>
      <c r="E41" s="44">
        <v>0</v>
      </c>
      <c r="F41" s="44">
        <v>0</v>
      </c>
      <c r="G41" s="44">
        <v>0</v>
      </c>
      <c r="H41" s="44">
        <v>0</v>
      </c>
      <c r="I41" s="44">
        <v>0</v>
      </c>
      <c r="J41" s="44">
        <v>0</v>
      </c>
      <c r="K41" s="44">
        <v>0</v>
      </c>
      <c r="L41" s="44">
        <v>0</v>
      </c>
      <c r="M41" s="44">
        <v>0</v>
      </c>
      <c r="N41" s="44">
        <v>0</v>
      </c>
      <c r="O41" s="44">
        <v>0</v>
      </c>
      <c r="P41" s="44">
        <v>0</v>
      </c>
      <c r="Q41" s="44">
        <v>0</v>
      </c>
      <c r="R41" s="44">
        <v>0</v>
      </c>
      <c r="S41" s="44">
        <v>0</v>
      </c>
      <c r="T41" s="44">
        <v>0</v>
      </c>
      <c r="U41" s="44">
        <v>0</v>
      </c>
      <c r="V41" s="44">
        <v>0</v>
      </c>
      <c r="W41" s="44">
        <v>0</v>
      </c>
      <c r="X41" s="44">
        <v>0</v>
      </c>
      <c r="Y41" s="44">
        <v>0</v>
      </c>
      <c r="Z41" s="44">
        <v>0</v>
      </c>
      <c r="AA41" s="44">
        <v>0</v>
      </c>
      <c r="AB41" s="44">
        <v>0</v>
      </c>
      <c r="AC41" s="44">
        <v>0</v>
      </c>
      <c r="AD41" s="44">
        <v>0</v>
      </c>
      <c r="AE41" s="44">
        <v>0</v>
      </c>
      <c r="AF41" s="44">
        <v>0</v>
      </c>
      <c r="AG41" s="44">
        <v>0</v>
      </c>
      <c r="AH41" s="44">
        <v>0</v>
      </c>
      <c r="AI41" s="44">
        <v>0</v>
      </c>
      <c r="AJ41" s="44">
        <v>0</v>
      </c>
      <c r="AK41" s="44">
        <v>0</v>
      </c>
      <c r="AL41" s="44">
        <v>0</v>
      </c>
      <c r="AM41" s="44">
        <v>0</v>
      </c>
      <c r="AN41" s="44">
        <v>0</v>
      </c>
      <c r="AO41" s="44">
        <v>0</v>
      </c>
      <c r="AP41" s="44">
        <v>0</v>
      </c>
      <c r="AQ41" s="44">
        <v>0</v>
      </c>
      <c r="AR41" s="44">
        <v>0</v>
      </c>
      <c r="AS41" s="44">
        <v>0</v>
      </c>
      <c r="AT41" s="44">
        <v>0</v>
      </c>
      <c r="AU41" s="44">
        <v>0</v>
      </c>
      <c r="AV41" s="44">
        <v>0</v>
      </c>
      <c r="AW41" s="44">
        <v>0</v>
      </c>
      <c r="AX41" s="44">
        <v>0</v>
      </c>
      <c r="AY41" s="44">
        <v>0</v>
      </c>
      <c r="AZ41" s="45">
        <v>0</v>
      </c>
      <c r="BA41" s="45">
        <v>0</v>
      </c>
      <c r="BB41" s="45">
        <v>0</v>
      </c>
      <c r="BC41" s="45">
        <v>0</v>
      </c>
      <c r="BD41" s="44">
        <v>0</v>
      </c>
      <c r="BE41" s="44">
        <v>0</v>
      </c>
      <c r="BF41" s="44">
        <v>0</v>
      </c>
      <c r="BG41" s="44">
        <v>0</v>
      </c>
      <c r="BH41" s="44">
        <v>0</v>
      </c>
      <c r="BI41" s="44">
        <v>287.01089044999998</v>
      </c>
    </row>
    <row r="42" spans="1:61" outlineLevel="1" x14ac:dyDescent="0.25">
      <c r="A42" s="43" t="s">
        <v>23</v>
      </c>
      <c r="B42" s="44">
        <v>0</v>
      </c>
      <c r="C42" s="44">
        <v>0</v>
      </c>
      <c r="D42" s="44">
        <v>0</v>
      </c>
      <c r="E42" s="44">
        <v>0</v>
      </c>
      <c r="F42" s="44">
        <v>0</v>
      </c>
      <c r="G42" s="44">
        <v>0</v>
      </c>
      <c r="H42" s="44">
        <v>0</v>
      </c>
      <c r="I42" s="44">
        <v>0</v>
      </c>
      <c r="J42" s="44">
        <v>0</v>
      </c>
      <c r="K42" s="44">
        <v>0</v>
      </c>
      <c r="L42" s="44">
        <v>0</v>
      </c>
      <c r="M42" s="44">
        <v>0</v>
      </c>
      <c r="N42" s="44">
        <v>0</v>
      </c>
      <c r="O42" s="44">
        <v>0</v>
      </c>
      <c r="P42" s="44">
        <v>0</v>
      </c>
      <c r="Q42" s="44">
        <v>0</v>
      </c>
      <c r="R42" s="44">
        <v>0</v>
      </c>
      <c r="S42" s="44">
        <v>0</v>
      </c>
      <c r="T42" s="44">
        <v>0</v>
      </c>
      <c r="U42" s="44">
        <v>0</v>
      </c>
      <c r="V42" s="44">
        <v>0</v>
      </c>
      <c r="W42" s="44">
        <v>0</v>
      </c>
      <c r="X42" s="44">
        <v>0</v>
      </c>
      <c r="Y42" s="44">
        <v>0</v>
      </c>
      <c r="Z42" s="44">
        <v>0</v>
      </c>
      <c r="AA42" s="44">
        <v>0</v>
      </c>
      <c r="AB42" s="44">
        <v>0</v>
      </c>
      <c r="AC42" s="44">
        <v>0</v>
      </c>
      <c r="AD42" s="44">
        <v>0</v>
      </c>
      <c r="AE42" s="44">
        <v>0</v>
      </c>
      <c r="AF42" s="44">
        <v>0</v>
      </c>
      <c r="AG42" s="44">
        <v>0</v>
      </c>
      <c r="AH42" s="44">
        <v>0</v>
      </c>
      <c r="AI42" s="44">
        <v>0</v>
      </c>
      <c r="AJ42" s="44">
        <v>0</v>
      </c>
      <c r="AK42" s="44">
        <v>0</v>
      </c>
      <c r="AL42" s="44">
        <v>0</v>
      </c>
      <c r="AM42" s="44">
        <v>0</v>
      </c>
      <c r="AN42" s="44">
        <v>0</v>
      </c>
      <c r="AO42" s="44">
        <v>0</v>
      </c>
      <c r="AP42" s="44">
        <v>0</v>
      </c>
      <c r="AQ42" s="44">
        <v>0</v>
      </c>
      <c r="AR42" s="44">
        <v>0</v>
      </c>
      <c r="AS42" s="44">
        <v>0</v>
      </c>
      <c r="AT42" s="44">
        <v>0</v>
      </c>
      <c r="AU42" s="44">
        <v>0</v>
      </c>
      <c r="AV42" s="44">
        <v>0</v>
      </c>
      <c r="AW42" s="44">
        <v>0</v>
      </c>
      <c r="AX42" s="44">
        <v>0</v>
      </c>
      <c r="AY42" s="44">
        <v>0</v>
      </c>
      <c r="AZ42" s="45">
        <v>0</v>
      </c>
      <c r="BA42" s="45">
        <v>0</v>
      </c>
      <c r="BB42" s="45">
        <v>0</v>
      </c>
      <c r="BC42" s="45">
        <v>0</v>
      </c>
      <c r="BD42" s="44">
        <v>0</v>
      </c>
      <c r="BE42" s="44">
        <v>0</v>
      </c>
      <c r="BF42" s="44">
        <v>0</v>
      </c>
      <c r="BG42" s="44">
        <v>0</v>
      </c>
      <c r="BH42" s="44">
        <v>0</v>
      </c>
      <c r="BI42" s="44">
        <v>0</v>
      </c>
    </row>
    <row r="43" spans="1:61" outlineLevel="1" x14ac:dyDescent="0.25">
      <c r="A43" s="43" t="str">
        <f>+A35</f>
        <v>Aseguradora Sagicor Costa Rica</v>
      </c>
      <c r="B43" s="44">
        <v>0</v>
      </c>
      <c r="C43" s="44">
        <v>0</v>
      </c>
      <c r="D43" s="44">
        <v>0</v>
      </c>
      <c r="E43" s="44">
        <v>0</v>
      </c>
      <c r="F43" s="44">
        <v>0</v>
      </c>
      <c r="G43" s="44">
        <v>0</v>
      </c>
      <c r="H43" s="44">
        <v>0</v>
      </c>
      <c r="I43" s="44">
        <v>0</v>
      </c>
      <c r="J43" s="44">
        <v>0</v>
      </c>
      <c r="K43" s="44">
        <v>0</v>
      </c>
      <c r="L43" s="44">
        <v>0</v>
      </c>
      <c r="M43" s="44">
        <v>0</v>
      </c>
      <c r="N43" s="44">
        <v>0</v>
      </c>
      <c r="O43" s="44">
        <v>0</v>
      </c>
      <c r="P43" s="44">
        <v>0</v>
      </c>
      <c r="Q43" s="44">
        <v>0</v>
      </c>
      <c r="R43" s="44">
        <v>0</v>
      </c>
      <c r="S43" s="44">
        <v>0</v>
      </c>
      <c r="T43" s="44">
        <v>0</v>
      </c>
      <c r="U43" s="44">
        <v>0</v>
      </c>
      <c r="V43" s="44">
        <v>0</v>
      </c>
      <c r="W43" s="44">
        <v>0</v>
      </c>
      <c r="X43" s="44">
        <v>0</v>
      </c>
      <c r="Y43" s="44">
        <v>0</v>
      </c>
      <c r="Z43" s="44">
        <v>0</v>
      </c>
      <c r="AA43" s="44">
        <v>0</v>
      </c>
      <c r="AB43" s="44">
        <v>0</v>
      </c>
      <c r="AC43" s="44">
        <v>0</v>
      </c>
      <c r="AD43" s="44">
        <v>0</v>
      </c>
      <c r="AE43" s="44">
        <v>0</v>
      </c>
      <c r="AF43" s="44">
        <v>0</v>
      </c>
      <c r="AG43" s="44">
        <v>0</v>
      </c>
      <c r="AH43" s="44">
        <v>0</v>
      </c>
      <c r="AI43" s="44">
        <v>0</v>
      </c>
      <c r="AJ43" s="44">
        <v>0</v>
      </c>
      <c r="AK43" s="44">
        <v>0</v>
      </c>
      <c r="AL43" s="44">
        <v>0</v>
      </c>
      <c r="AM43" s="44">
        <v>0</v>
      </c>
      <c r="AN43" s="44">
        <v>0</v>
      </c>
      <c r="AO43" s="44">
        <v>0</v>
      </c>
      <c r="AP43" s="44">
        <v>0</v>
      </c>
      <c r="AQ43" s="44">
        <v>0</v>
      </c>
      <c r="AR43" s="44">
        <v>0</v>
      </c>
      <c r="AS43" s="44">
        <v>0</v>
      </c>
      <c r="AT43" s="44">
        <v>0</v>
      </c>
      <c r="AU43" s="44">
        <v>0</v>
      </c>
      <c r="AV43" s="44">
        <v>0</v>
      </c>
      <c r="AW43" s="44">
        <v>0</v>
      </c>
      <c r="AX43" s="44">
        <v>0</v>
      </c>
      <c r="AY43" s="44">
        <v>0</v>
      </c>
      <c r="AZ43" s="45">
        <v>0</v>
      </c>
      <c r="BA43" s="45">
        <v>0</v>
      </c>
      <c r="BB43" s="45">
        <v>0</v>
      </c>
      <c r="BC43" s="45">
        <v>0</v>
      </c>
      <c r="BD43" s="44">
        <v>0</v>
      </c>
      <c r="BE43" s="44">
        <v>91.229681970000001</v>
      </c>
      <c r="BF43" s="44">
        <v>91.229681970000001</v>
      </c>
      <c r="BG43" s="44">
        <v>91.229681970000001</v>
      </c>
      <c r="BH43" s="44">
        <v>91.229681970000001</v>
      </c>
      <c r="BI43" s="44">
        <v>92.403603919999995</v>
      </c>
    </row>
    <row r="44" spans="1:61" outlineLevel="1" x14ac:dyDescent="0.25">
      <c r="A44" s="43" t="s">
        <v>56</v>
      </c>
      <c r="B44" s="44">
        <v>0</v>
      </c>
      <c r="C44" s="44">
        <v>0</v>
      </c>
      <c r="D44" s="44">
        <v>0</v>
      </c>
      <c r="E44" s="44">
        <v>0</v>
      </c>
      <c r="F44" s="44">
        <v>0</v>
      </c>
      <c r="G44" s="44">
        <v>0</v>
      </c>
      <c r="H44" s="44">
        <v>0</v>
      </c>
      <c r="I44" s="44">
        <v>0</v>
      </c>
      <c r="J44" s="44">
        <v>0</v>
      </c>
      <c r="K44" s="44">
        <v>0</v>
      </c>
      <c r="L44" s="44">
        <v>0</v>
      </c>
      <c r="M44" s="44">
        <v>0</v>
      </c>
      <c r="N44" s="44">
        <v>0</v>
      </c>
      <c r="O44" s="44">
        <v>0</v>
      </c>
      <c r="P44" s="44">
        <v>0</v>
      </c>
      <c r="Q44" s="44">
        <v>0</v>
      </c>
      <c r="R44" s="44">
        <v>0</v>
      </c>
      <c r="S44" s="44">
        <v>0</v>
      </c>
      <c r="T44" s="44">
        <v>0</v>
      </c>
      <c r="U44" s="44">
        <v>0</v>
      </c>
      <c r="V44" s="44">
        <v>0</v>
      </c>
      <c r="W44" s="44">
        <v>0</v>
      </c>
      <c r="X44" s="44">
        <v>0</v>
      </c>
      <c r="Y44" s="44">
        <v>0</v>
      </c>
      <c r="Z44" s="44">
        <v>0</v>
      </c>
      <c r="AA44" s="44">
        <v>0</v>
      </c>
      <c r="AB44" s="44">
        <v>0</v>
      </c>
      <c r="AC44" s="44">
        <v>0</v>
      </c>
      <c r="AD44" s="44">
        <v>0</v>
      </c>
      <c r="AE44" s="44">
        <v>0</v>
      </c>
      <c r="AF44" s="44">
        <v>0</v>
      </c>
      <c r="AG44" s="44">
        <v>0</v>
      </c>
      <c r="AH44" s="44">
        <v>0</v>
      </c>
      <c r="AI44" s="44">
        <v>0</v>
      </c>
      <c r="AJ44" s="44">
        <v>0</v>
      </c>
      <c r="AK44" s="44">
        <v>0</v>
      </c>
      <c r="AL44" s="44">
        <v>0</v>
      </c>
      <c r="AM44" s="44">
        <v>0</v>
      </c>
      <c r="AN44" s="44">
        <v>0</v>
      </c>
      <c r="AO44" s="44">
        <v>0</v>
      </c>
      <c r="AP44" s="44">
        <v>0</v>
      </c>
      <c r="AQ44" s="44">
        <v>0</v>
      </c>
      <c r="AR44" s="44">
        <v>0</v>
      </c>
      <c r="AS44" s="44">
        <v>0</v>
      </c>
      <c r="AT44" s="44">
        <v>0.84672510999999995</v>
      </c>
      <c r="AU44" s="44">
        <v>4.7493359900000005</v>
      </c>
      <c r="AV44" s="44">
        <v>37.903643509999995</v>
      </c>
      <c r="AW44" s="44">
        <v>42.292733759999997</v>
      </c>
      <c r="AX44" s="44">
        <v>4.0643287200000033</v>
      </c>
      <c r="AY44" s="44">
        <v>13.72837036</v>
      </c>
      <c r="AZ44" s="45">
        <v>18.862930080000002</v>
      </c>
      <c r="BA44" s="45">
        <v>27.142603059999999</v>
      </c>
      <c r="BB44" s="45">
        <v>39.54532682</v>
      </c>
      <c r="BC44" s="45">
        <v>51.146877009999997</v>
      </c>
      <c r="BD44" s="44">
        <v>82.453369749999993</v>
      </c>
      <c r="BE44" s="44">
        <v>92.228966249999999</v>
      </c>
      <c r="BF44" s="44">
        <v>104.59099286</v>
      </c>
      <c r="BG44" s="44">
        <v>128.40886961000001</v>
      </c>
      <c r="BH44" s="44">
        <v>172.06085385</v>
      </c>
      <c r="BI44" s="44">
        <v>189.61727784999999</v>
      </c>
    </row>
    <row r="45" spans="1:61" x14ac:dyDescent="0.25">
      <c r="A45" s="41" t="s">
        <v>46</v>
      </c>
      <c r="B45" s="42">
        <v>5.5202838099999996</v>
      </c>
      <c r="C45" s="42">
        <v>10.201284660000001</v>
      </c>
      <c r="D45" s="42">
        <v>3144.7143013699997</v>
      </c>
      <c r="E45" s="42">
        <v>22.238244569999999</v>
      </c>
      <c r="F45" s="42">
        <v>4611.3303176199997</v>
      </c>
      <c r="G45" s="42">
        <v>5192.4621021400008</v>
      </c>
      <c r="H45" s="42">
        <v>5777.6253207199998</v>
      </c>
      <c r="I45" s="42">
        <v>6309.9013697599994</v>
      </c>
      <c r="J45" s="42">
        <v>7155.1946310200001</v>
      </c>
      <c r="K45" s="42">
        <v>7874.85020583</v>
      </c>
      <c r="L45" s="42">
        <v>8283.3883293299987</v>
      </c>
      <c r="M45" s="42">
        <v>10836.69016161</v>
      </c>
      <c r="N45" s="42">
        <v>1617.1280614300003</v>
      </c>
      <c r="O45" s="42">
        <v>2972.2896177999996</v>
      </c>
      <c r="P45" s="42">
        <v>3798.2829281500003</v>
      </c>
      <c r="Q45" s="42">
        <v>5271.0486587899995</v>
      </c>
      <c r="R45" s="42">
        <v>7115.0461296399999</v>
      </c>
      <c r="S45" s="42">
        <v>7720.5232337399993</v>
      </c>
      <c r="T45" s="42">
        <v>8547.7791647899994</v>
      </c>
      <c r="U45" s="42">
        <v>9295.5409974100003</v>
      </c>
      <c r="V45" s="42">
        <v>10524.574324470001</v>
      </c>
      <c r="W45" s="42">
        <v>11081.54716554</v>
      </c>
      <c r="X45" s="42">
        <v>12026.863737840002</v>
      </c>
      <c r="Y45" s="42">
        <v>13440.59967507</v>
      </c>
      <c r="Z45" s="42">
        <v>905.62856464000004</v>
      </c>
      <c r="AA45" s="42">
        <v>2137.3317938599998</v>
      </c>
      <c r="AB45" s="42">
        <v>3307.3352394899998</v>
      </c>
      <c r="AC45" s="42">
        <v>4056.6183673299997</v>
      </c>
      <c r="AD45" s="42">
        <v>5822.0479067300002</v>
      </c>
      <c r="AE45" s="42">
        <v>7734.8784816400002</v>
      </c>
      <c r="AF45" s="42">
        <v>9406.6040293500009</v>
      </c>
      <c r="AG45" s="42">
        <v>10693.814545200001</v>
      </c>
      <c r="AH45" s="42">
        <v>11888.83396</v>
      </c>
      <c r="AI45" s="42">
        <v>13268.438147190001</v>
      </c>
      <c r="AJ45" s="42">
        <v>15090.539782260003</v>
      </c>
      <c r="AK45" s="42">
        <v>17489.063661659999</v>
      </c>
      <c r="AL45" s="42">
        <v>657.96791035999991</v>
      </c>
      <c r="AM45" s="42">
        <v>2016.22081368</v>
      </c>
      <c r="AN45" s="42">
        <v>3087.20661552</v>
      </c>
      <c r="AO45" s="42">
        <v>4204.1015614299995</v>
      </c>
      <c r="AP45" s="42">
        <v>9590.7129382999992</v>
      </c>
      <c r="AQ45" s="42">
        <v>10734.474966630001</v>
      </c>
      <c r="AR45" s="42">
        <v>11858.89810599</v>
      </c>
      <c r="AS45" s="42">
        <v>13263.026729419998</v>
      </c>
      <c r="AT45" s="42">
        <v>14391.924289629998</v>
      </c>
      <c r="AU45" s="42">
        <v>16208.638648779999</v>
      </c>
      <c r="AV45" s="42">
        <v>17976.138906420001</v>
      </c>
      <c r="AW45" s="42">
        <v>19946.34454306</v>
      </c>
      <c r="AX45" s="14">
        <v>1110.1644631199999</v>
      </c>
      <c r="AY45" s="42">
        <v>3533.2034097099995</v>
      </c>
      <c r="AZ45" s="42">
        <v>5133.8771852500013</v>
      </c>
      <c r="BA45" s="42">
        <v>6689.9319648199998</v>
      </c>
      <c r="BB45" s="42">
        <v>7981.514457700001</v>
      </c>
      <c r="BC45" s="42">
        <v>10219.06095648</v>
      </c>
      <c r="BD45" s="42">
        <v>12115.041198370001</v>
      </c>
      <c r="BE45" s="42">
        <v>13506.128164379999</v>
      </c>
      <c r="BF45" s="42">
        <v>15078.900059239999</v>
      </c>
      <c r="BG45" s="42">
        <v>17061.051923769999</v>
      </c>
      <c r="BH45" s="42">
        <v>18248.643873559999</v>
      </c>
      <c r="BI45" s="42">
        <v>20176.32307495</v>
      </c>
    </row>
    <row r="46" spans="1:61" outlineLevel="1" x14ac:dyDescent="0.25">
      <c r="A46" s="43" t="s">
        <v>18</v>
      </c>
      <c r="B46" s="44">
        <v>5.5202838099999996</v>
      </c>
      <c r="C46" s="44">
        <v>10.201284660000001</v>
      </c>
      <c r="D46" s="44">
        <v>3144.7143013699997</v>
      </c>
      <c r="E46" s="44">
        <v>22.238244569999999</v>
      </c>
      <c r="F46" s="44">
        <v>4611.3303176199997</v>
      </c>
      <c r="G46" s="44">
        <v>5192.4621021400008</v>
      </c>
      <c r="H46" s="44">
        <v>5777.6253207199998</v>
      </c>
      <c r="I46" s="44">
        <v>6309.9013697599994</v>
      </c>
      <c r="J46" s="44">
        <v>7155.1946310200001</v>
      </c>
      <c r="K46" s="44">
        <v>7873.9855512499998</v>
      </c>
      <c r="L46" s="44">
        <v>8280.7625447499995</v>
      </c>
      <c r="M46" s="44">
        <v>9666.9583514900005</v>
      </c>
      <c r="N46" s="44">
        <v>1616.0017993100003</v>
      </c>
      <c r="O46" s="44">
        <v>2644.8548099999998</v>
      </c>
      <c r="P46" s="44">
        <v>3142.0196618500004</v>
      </c>
      <c r="Q46" s="44">
        <v>3919.5345217999998</v>
      </c>
      <c r="R46" s="44">
        <v>5295.8449059499999</v>
      </c>
      <c r="S46" s="44">
        <v>5525.4969553399997</v>
      </c>
      <c r="T46" s="44">
        <v>5961.7559905199996</v>
      </c>
      <c r="U46" s="44">
        <v>6353.0627870799999</v>
      </c>
      <c r="V46" s="44">
        <v>7211.7850197200005</v>
      </c>
      <c r="W46" s="44">
        <v>7285.7907065200006</v>
      </c>
      <c r="X46" s="44">
        <v>7734.8483991700004</v>
      </c>
      <c r="Y46" s="44">
        <v>8048.8981968400003</v>
      </c>
      <c r="Z46" s="44">
        <v>901.41580564000003</v>
      </c>
      <c r="AA46" s="44">
        <v>1607.1648400499998</v>
      </c>
      <c r="AB46" s="44">
        <v>1948.77431828</v>
      </c>
      <c r="AC46" s="44">
        <v>2192.7405877599999</v>
      </c>
      <c r="AD46" s="44">
        <v>3403.2459372399999</v>
      </c>
      <c r="AE46" s="44">
        <v>3737.3523935300004</v>
      </c>
      <c r="AF46" s="44">
        <v>4842.2364786000007</v>
      </c>
      <c r="AG46" s="44">
        <v>5534.3352153400001</v>
      </c>
      <c r="AH46" s="44">
        <v>6167.4437118600008</v>
      </c>
      <c r="AI46" s="44">
        <v>6904.2367571100003</v>
      </c>
      <c r="AJ46" s="44">
        <v>7846.7861973900008</v>
      </c>
      <c r="AK46" s="44">
        <v>8740.9078379900002</v>
      </c>
      <c r="AL46" s="44">
        <v>562.64187350999998</v>
      </c>
      <c r="AM46" s="44">
        <v>1136.5278915399999</v>
      </c>
      <c r="AN46" s="44">
        <v>1482.81389046</v>
      </c>
      <c r="AO46" s="44">
        <v>1932.5759574200001</v>
      </c>
      <c r="AP46" s="44">
        <v>6514.5580093500002</v>
      </c>
      <c r="AQ46" s="44">
        <v>6704.5517432200004</v>
      </c>
      <c r="AR46" s="44">
        <v>7081.6468195299994</v>
      </c>
      <c r="AS46" s="44">
        <v>7432.33961929</v>
      </c>
      <c r="AT46" s="44">
        <v>7827.2243794300002</v>
      </c>
      <c r="AU46" s="44">
        <v>8354.45315734</v>
      </c>
      <c r="AV46" s="44">
        <v>9345.0755740700006</v>
      </c>
      <c r="AW46" s="44">
        <v>9617.8295535699999</v>
      </c>
      <c r="AX46" s="44">
        <v>848.98054513</v>
      </c>
      <c r="AY46" s="44">
        <v>2406.2506673899998</v>
      </c>
      <c r="AZ46" s="45">
        <v>2944.0772263600002</v>
      </c>
      <c r="BA46" s="45">
        <v>3650.5629939999999</v>
      </c>
      <c r="BB46" s="45">
        <v>3984.4509174900004</v>
      </c>
      <c r="BC46" s="45">
        <v>4678.0188642399999</v>
      </c>
      <c r="BD46" s="44">
        <v>5119.0933640100002</v>
      </c>
      <c r="BE46" s="44">
        <v>5597.1081443800003</v>
      </c>
      <c r="BF46" s="44">
        <v>5982.6180483299995</v>
      </c>
      <c r="BG46" s="44">
        <v>7105.0908465100001</v>
      </c>
      <c r="BH46" s="44">
        <v>7316.3545462100001</v>
      </c>
      <c r="BI46" s="44">
        <v>7615.0796347599999</v>
      </c>
    </row>
    <row r="47" spans="1:61" outlineLevel="1" x14ac:dyDescent="0.25">
      <c r="A47" s="43" t="s">
        <v>34</v>
      </c>
      <c r="B47" s="44">
        <v>0</v>
      </c>
      <c r="C47" s="44">
        <v>0</v>
      </c>
      <c r="D47" s="44">
        <v>0</v>
      </c>
      <c r="E47" s="44">
        <v>0</v>
      </c>
      <c r="F47" s="44">
        <v>0</v>
      </c>
      <c r="G47" s="44">
        <v>0</v>
      </c>
      <c r="H47" s="44">
        <v>0</v>
      </c>
      <c r="I47" s="44">
        <v>0</v>
      </c>
      <c r="J47" s="44">
        <v>0</v>
      </c>
      <c r="K47" s="44">
        <v>0</v>
      </c>
      <c r="L47" s="44">
        <v>0</v>
      </c>
      <c r="M47" s="44">
        <v>0</v>
      </c>
      <c r="N47" s="44">
        <v>0</v>
      </c>
      <c r="O47" s="44">
        <v>0</v>
      </c>
      <c r="P47" s="44">
        <v>0</v>
      </c>
      <c r="Q47" s="44">
        <v>0</v>
      </c>
      <c r="R47" s="44">
        <v>0</v>
      </c>
      <c r="S47" s="44">
        <v>0</v>
      </c>
      <c r="T47" s="44">
        <v>0</v>
      </c>
      <c r="U47" s="44">
        <v>0</v>
      </c>
      <c r="V47" s="44">
        <v>0</v>
      </c>
      <c r="W47" s="44">
        <v>111.75267544</v>
      </c>
      <c r="X47" s="44">
        <v>112.87181509999999</v>
      </c>
      <c r="Y47" s="44">
        <v>114.39804762</v>
      </c>
      <c r="Z47" s="44">
        <v>1.8717325300000025</v>
      </c>
      <c r="AA47" s="44">
        <v>4.8353217699999904</v>
      </c>
      <c r="AB47" s="44">
        <v>83.106500660000009</v>
      </c>
      <c r="AC47" s="44">
        <v>81.996343429999996</v>
      </c>
      <c r="AD47" s="44">
        <v>85.190990810000002</v>
      </c>
      <c r="AE47" s="44">
        <v>1106.57520686</v>
      </c>
      <c r="AF47" s="44">
        <v>1108.6045155100001</v>
      </c>
      <c r="AG47" s="44">
        <v>960.6855919300001</v>
      </c>
      <c r="AH47" s="44">
        <v>963.75836350999998</v>
      </c>
      <c r="AI47" s="44">
        <v>965.63893653999992</v>
      </c>
      <c r="AJ47" s="44">
        <v>993.59432004000007</v>
      </c>
      <c r="AK47" s="44">
        <v>1099.18427604</v>
      </c>
      <c r="AL47" s="44">
        <v>7.1738601299999996</v>
      </c>
      <c r="AM47" s="44">
        <v>122.45976132999999</v>
      </c>
      <c r="AN47" s="44">
        <v>122.79296581999999</v>
      </c>
      <c r="AO47" s="44">
        <v>123.13923957999999</v>
      </c>
      <c r="AP47" s="44">
        <v>129.41912124999999</v>
      </c>
      <c r="AQ47" s="44">
        <v>188.15149781</v>
      </c>
      <c r="AR47" s="44">
        <v>192.65847154999997</v>
      </c>
      <c r="AS47" s="44">
        <v>192.65847154999997</v>
      </c>
      <c r="AT47" s="44">
        <v>242.51371175999998</v>
      </c>
      <c r="AU47" s="44">
        <v>242.95053687000001</v>
      </c>
      <c r="AV47" s="44">
        <v>245.62560897</v>
      </c>
      <c r="AW47" s="44">
        <v>444.45479488000001</v>
      </c>
      <c r="AX47" s="44">
        <v>134.12451932000002</v>
      </c>
      <c r="AY47" s="44">
        <v>260.15611515000001</v>
      </c>
      <c r="AZ47" s="45">
        <v>408.13408217</v>
      </c>
      <c r="BA47" s="45">
        <v>540.14450039999997</v>
      </c>
      <c r="BB47" s="45">
        <v>785.05559410000001</v>
      </c>
      <c r="BC47" s="45">
        <v>917.08078410000007</v>
      </c>
      <c r="BD47" s="44">
        <v>1240.0487058399999</v>
      </c>
      <c r="BE47" s="44">
        <v>1443.4986796600001</v>
      </c>
      <c r="BF47" s="44">
        <v>1623.50133235</v>
      </c>
      <c r="BG47" s="44">
        <v>2053.67068806</v>
      </c>
      <c r="BH47" s="44">
        <v>2308.4281245399998</v>
      </c>
      <c r="BI47" s="44">
        <v>2424.9695653600002</v>
      </c>
    </row>
    <row r="48" spans="1:61" outlineLevel="1" x14ac:dyDescent="0.25">
      <c r="A48" s="43" t="s">
        <v>20</v>
      </c>
      <c r="B48" s="44">
        <v>0</v>
      </c>
      <c r="C48" s="44">
        <v>0</v>
      </c>
      <c r="D48" s="44">
        <v>0</v>
      </c>
      <c r="E48" s="44">
        <v>0</v>
      </c>
      <c r="F48" s="44">
        <v>0</v>
      </c>
      <c r="G48" s="44">
        <v>0</v>
      </c>
      <c r="H48" s="44">
        <v>0</v>
      </c>
      <c r="I48" s="44">
        <v>0</v>
      </c>
      <c r="J48" s="44">
        <v>0</v>
      </c>
      <c r="K48" s="44">
        <v>0.86465457999999995</v>
      </c>
      <c r="L48" s="44">
        <v>2.6257845799999999</v>
      </c>
      <c r="M48" s="44">
        <v>1169.7318101199999</v>
      </c>
      <c r="N48" s="44">
        <v>1.12626212</v>
      </c>
      <c r="O48" s="44">
        <v>327.43480779999999</v>
      </c>
      <c r="P48" s="44">
        <v>656.26326629999994</v>
      </c>
      <c r="Q48" s="44">
        <v>1351.51413699</v>
      </c>
      <c r="R48" s="44">
        <v>1819.20122369</v>
      </c>
      <c r="S48" s="44">
        <v>2195.0262783999997</v>
      </c>
      <c r="T48" s="44">
        <v>2586.0231742699998</v>
      </c>
      <c r="U48" s="44">
        <v>2942.4782103299999</v>
      </c>
      <c r="V48" s="44">
        <v>3312.7893047500002</v>
      </c>
      <c r="W48" s="44">
        <v>3684.0037835799999</v>
      </c>
      <c r="X48" s="44">
        <v>4179.1435235700001</v>
      </c>
      <c r="Y48" s="44">
        <v>5277.3034306099999</v>
      </c>
      <c r="Z48" s="44">
        <v>2.3410264699999996</v>
      </c>
      <c r="AA48" s="44">
        <v>525.33163204000004</v>
      </c>
      <c r="AB48" s="44">
        <v>1275.4544205499999</v>
      </c>
      <c r="AC48" s="44">
        <v>1781.88143614</v>
      </c>
      <c r="AD48" s="44">
        <v>2333.6109786799998</v>
      </c>
      <c r="AE48" s="44">
        <v>2890.9508812499998</v>
      </c>
      <c r="AF48" s="44">
        <v>3455.7630352399997</v>
      </c>
      <c r="AG48" s="44">
        <v>4198.7937379300001</v>
      </c>
      <c r="AH48" s="44">
        <v>4757.6318846300001</v>
      </c>
      <c r="AI48" s="44">
        <v>5398.5624535400002</v>
      </c>
      <c r="AJ48" s="44">
        <v>6250.1592648300002</v>
      </c>
      <c r="AK48" s="44">
        <v>7648.9715476299998</v>
      </c>
      <c r="AL48" s="44">
        <v>88.15217672</v>
      </c>
      <c r="AM48" s="44">
        <v>757.23316080999996</v>
      </c>
      <c r="AN48" s="44">
        <v>1481.5997592399999</v>
      </c>
      <c r="AO48" s="44">
        <v>2148.38636443</v>
      </c>
      <c r="AP48" s="44">
        <v>2946.7358076999999</v>
      </c>
      <c r="AQ48" s="44">
        <v>3841.7717256000005</v>
      </c>
      <c r="AR48" s="44">
        <v>4584.59281491</v>
      </c>
      <c r="AS48" s="44">
        <v>5451.3005462399997</v>
      </c>
      <c r="AT48" s="44">
        <v>6135.3873683100001</v>
      </c>
      <c r="AU48" s="44">
        <v>7424.5063746799997</v>
      </c>
      <c r="AV48" s="44">
        <v>8198.07477793</v>
      </c>
      <c r="AW48" s="44">
        <v>9688.947344010001</v>
      </c>
      <c r="AX48" s="44">
        <v>116.80040516000001</v>
      </c>
      <c r="AY48" s="44">
        <v>848.19099139000002</v>
      </c>
      <c r="AZ48" s="45">
        <v>1750.0677451299998</v>
      </c>
      <c r="BA48" s="45">
        <v>2471.2018250000001</v>
      </c>
      <c r="BB48" s="45">
        <v>3182.6038286400003</v>
      </c>
      <c r="BC48" s="45">
        <v>4595.6225866899995</v>
      </c>
      <c r="BD48" s="44">
        <v>5476.2954798200008</v>
      </c>
      <c r="BE48" s="44">
        <v>6184.1470989899999</v>
      </c>
      <c r="BF48" s="44">
        <v>7193.5912753999992</v>
      </c>
      <c r="BG48" s="44">
        <v>7614.5371588100006</v>
      </c>
      <c r="BH48" s="44">
        <v>8332.8779376599996</v>
      </c>
      <c r="BI48" s="44">
        <v>9830.6892583699992</v>
      </c>
    </row>
    <row r="49" spans="1:61" outlineLevel="1" x14ac:dyDescent="0.25">
      <c r="A49" s="43" t="s">
        <v>62</v>
      </c>
      <c r="B49" s="44">
        <v>0</v>
      </c>
      <c r="C49" s="44">
        <v>0</v>
      </c>
      <c r="D49" s="44">
        <v>0</v>
      </c>
      <c r="E49" s="44">
        <v>0</v>
      </c>
      <c r="F49" s="44">
        <v>0</v>
      </c>
      <c r="G49" s="44">
        <v>0</v>
      </c>
      <c r="H49" s="44">
        <v>0</v>
      </c>
      <c r="I49" s="44">
        <v>0</v>
      </c>
      <c r="J49" s="44">
        <v>0</v>
      </c>
      <c r="K49" s="44">
        <v>0</v>
      </c>
      <c r="L49" s="44">
        <v>0</v>
      </c>
      <c r="M49" s="44">
        <v>0</v>
      </c>
      <c r="N49" s="44">
        <v>0</v>
      </c>
      <c r="O49" s="44">
        <v>0</v>
      </c>
      <c r="P49" s="44">
        <v>0</v>
      </c>
      <c r="Q49" s="44">
        <v>0</v>
      </c>
      <c r="R49" s="44">
        <v>0</v>
      </c>
      <c r="S49" s="44">
        <v>0</v>
      </c>
      <c r="T49" s="44">
        <v>0</v>
      </c>
      <c r="U49" s="44">
        <v>0</v>
      </c>
      <c r="V49" s="44">
        <v>0</v>
      </c>
      <c r="W49" s="44">
        <v>0</v>
      </c>
      <c r="X49" s="44">
        <v>0</v>
      </c>
      <c r="Y49" s="44">
        <v>0</v>
      </c>
      <c r="Z49" s="44">
        <v>0</v>
      </c>
      <c r="AA49" s="44">
        <v>0</v>
      </c>
      <c r="AB49" s="44">
        <v>0</v>
      </c>
      <c r="AC49" s="44">
        <v>0</v>
      </c>
      <c r="AD49" s="44">
        <v>0</v>
      </c>
      <c r="AE49" s="44">
        <v>0</v>
      </c>
      <c r="AF49" s="44">
        <v>0</v>
      </c>
      <c r="AG49" s="44">
        <v>0</v>
      </c>
      <c r="AH49" s="44">
        <v>0</v>
      </c>
      <c r="AI49" s="44">
        <v>0</v>
      </c>
      <c r="AJ49" s="44">
        <v>0</v>
      </c>
      <c r="AK49" s="44">
        <v>0</v>
      </c>
      <c r="AL49" s="44">
        <v>0</v>
      </c>
      <c r="AM49" s="44">
        <v>0</v>
      </c>
      <c r="AN49" s="44">
        <v>0</v>
      </c>
      <c r="AO49" s="44">
        <v>0</v>
      </c>
      <c r="AP49" s="44">
        <v>0</v>
      </c>
      <c r="AQ49" s="44">
        <v>0</v>
      </c>
      <c r="AR49" s="44">
        <v>0</v>
      </c>
      <c r="AS49" s="44">
        <v>0</v>
      </c>
      <c r="AT49" s="44">
        <v>0</v>
      </c>
      <c r="AU49" s="44">
        <v>0</v>
      </c>
      <c r="AV49" s="44">
        <v>0</v>
      </c>
      <c r="AW49" s="44">
        <v>0</v>
      </c>
      <c r="AX49" s="44">
        <v>0</v>
      </c>
      <c r="AY49" s="44">
        <v>0</v>
      </c>
      <c r="AZ49" s="45">
        <v>0</v>
      </c>
      <c r="BA49" s="45">
        <v>0</v>
      </c>
      <c r="BB49" s="45">
        <v>0</v>
      </c>
      <c r="BC49" s="45">
        <v>0</v>
      </c>
      <c r="BD49" s="44">
        <v>0</v>
      </c>
      <c r="BE49" s="44">
        <v>0</v>
      </c>
      <c r="BF49" s="44">
        <v>0</v>
      </c>
      <c r="BG49" s="44">
        <v>0</v>
      </c>
      <c r="BH49" s="44">
        <v>0</v>
      </c>
      <c r="BI49" s="44">
        <v>0</v>
      </c>
    </row>
    <row r="50" spans="1:61" outlineLevel="1" x14ac:dyDescent="0.25">
      <c r="A50" s="43" t="s">
        <v>23</v>
      </c>
      <c r="B50" s="44">
        <v>0</v>
      </c>
      <c r="C50" s="44">
        <v>0</v>
      </c>
      <c r="D50" s="44">
        <v>0</v>
      </c>
      <c r="E50" s="44">
        <v>0</v>
      </c>
      <c r="F50" s="44">
        <v>0</v>
      </c>
      <c r="G50" s="44">
        <v>0</v>
      </c>
      <c r="H50" s="44">
        <v>0</v>
      </c>
      <c r="I50" s="44">
        <v>0</v>
      </c>
      <c r="J50" s="44">
        <v>0</v>
      </c>
      <c r="K50" s="44">
        <v>0</v>
      </c>
      <c r="L50" s="44">
        <v>0</v>
      </c>
      <c r="M50" s="44">
        <v>0</v>
      </c>
      <c r="N50" s="44">
        <v>0</v>
      </c>
      <c r="O50" s="44">
        <v>0</v>
      </c>
      <c r="P50" s="44">
        <v>0</v>
      </c>
      <c r="Q50" s="44">
        <v>0</v>
      </c>
      <c r="R50" s="44">
        <v>0</v>
      </c>
      <c r="S50" s="44">
        <v>0</v>
      </c>
      <c r="T50" s="44">
        <v>0</v>
      </c>
      <c r="U50" s="44">
        <v>0</v>
      </c>
      <c r="V50" s="44">
        <v>0</v>
      </c>
      <c r="W50" s="44">
        <v>0</v>
      </c>
      <c r="X50" s="44">
        <v>0</v>
      </c>
      <c r="Y50" s="44">
        <v>0</v>
      </c>
      <c r="Z50" s="44">
        <v>0</v>
      </c>
      <c r="AA50" s="44">
        <v>0</v>
      </c>
      <c r="AB50" s="44">
        <v>0</v>
      </c>
      <c r="AC50" s="44">
        <v>0</v>
      </c>
      <c r="AD50" s="44">
        <v>0</v>
      </c>
      <c r="AE50" s="44">
        <v>0</v>
      </c>
      <c r="AF50" s="44">
        <v>0</v>
      </c>
      <c r="AG50" s="44">
        <v>0</v>
      </c>
      <c r="AH50" s="44">
        <v>0</v>
      </c>
      <c r="AI50" s="44">
        <v>0</v>
      </c>
      <c r="AJ50" s="44">
        <v>0</v>
      </c>
      <c r="AK50" s="44">
        <v>0</v>
      </c>
      <c r="AL50" s="44">
        <v>0</v>
      </c>
      <c r="AM50" s="44">
        <v>0</v>
      </c>
      <c r="AN50" s="44">
        <v>0</v>
      </c>
      <c r="AO50" s="44">
        <v>0</v>
      </c>
      <c r="AP50" s="44">
        <v>0</v>
      </c>
      <c r="AQ50" s="44">
        <v>0</v>
      </c>
      <c r="AR50" s="44">
        <v>0</v>
      </c>
      <c r="AS50" s="44">
        <v>0</v>
      </c>
      <c r="AT50" s="44">
        <v>0</v>
      </c>
      <c r="AU50" s="44">
        <v>0</v>
      </c>
      <c r="AV50" s="44">
        <v>0</v>
      </c>
      <c r="AW50" s="44">
        <v>0</v>
      </c>
      <c r="AX50" s="44">
        <v>0</v>
      </c>
      <c r="AY50" s="44">
        <v>0</v>
      </c>
      <c r="AZ50" s="45">
        <v>0</v>
      </c>
      <c r="BA50" s="45">
        <v>0</v>
      </c>
      <c r="BB50" s="45">
        <v>0</v>
      </c>
      <c r="BC50" s="45">
        <v>0</v>
      </c>
      <c r="BD50" s="44">
        <v>0</v>
      </c>
      <c r="BE50" s="44">
        <v>0</v>
      </c>
      <c r="BF50" s="44">
        <v>0</v>
      </c>
      <c r="BG50" s="44">
        <v>0</v>
      </c>
      <c r="BH50" s="44">
        <v>0</v>
      </c>
      <c r="BI50" s="44">
        <v>0</v>
      </c>
    </row>
    <row r="51" spans="1:61" outlineLevel="1" x14ac:dyDescent="0.25">
      <c r="A51" s="43" t="str">
        <f>+A43</f>
        <v>Aseguradora Sagicor Costa Rica</v>
      </c>
      <c r="B51" s="44">
        <v>0</v>
      </c>
      <c r="C51" s="44">
        <v>0</v>
      </c>
      <c r="D51" s="44">
        <v>0</v>
      </c>
      <c r="E51" s="44">
        <v>0</v>
      </c>
      <c r="F51" s="44">
        <v>0</v>
      </c>
      <c r="G51" s="44">
        <v>0</v>
      </c>
      <c r="H51" s="44">
        <v>0</v>
      </c>
      <c r="I51" s="44">
        <v>0</v>
      </c>
      <c r="J51" s="44">
        <v>0</v>
      </c>
      <c r="K51" s="44">
        <v>0</v>
      </c>
      <c r="L51" s="44">
        <v>0</v>
      </c>
      <c r="M51" s="44">
        <v>0</v>
      </c>
      <c r="N51" s="44">
        <v>0</v>
      </c>
      <c r="O51" s="44">
        <v>0</v>
      </c>
      <c r="P51" s="44">
        <v>0</v>
      </c>
      <c r="Q51" s="44">
        <v>0</v>
      </c>
      <c r="R51" s="44">
        <v>0</v>
      </c>
      <c r="S51" s="44">
        <v>0</v>
      </c>
      <c r="T51" s="44">
        <v>0</v>
      </c>
      <c r="U51" s="44">
        <v>0</v>
      </c>
      <c r="V51" s="44">
        <v>0</v>
      </c>
      <c r="W51" s="44">
        <v>0</v>
      </c>
      <c r="X51" s="44">
        <v>0</v>
      </c>
      <c r="Y51" s="44">
        <v>0</v>
      </c>
      <c r="Z51" s="44">
        <v>0</v>
      </c>
      <c r="AA51" s="44">
        <v>0</v>
      </c>
      <c r="AB51" s="44">
        <v>0</v>
      </c>
      <c r="AC51" s="44">
        <v>0</v>
      </c>
      <c r="AD51" s="44">
        <v>0</v>
      </c>
      <c r="AE51" s="44">
        <v>0</v>
      </c>
      <c r="AF51" s="44">
        <v>0</v>
      </c>
      <c r="AG51" s="44">
        <v>0</v>
      </c>
      <c r="AH51" s="44">
        <v>0</v>
      </c>
      <c r="AI51" s="44">
        <v>0</v>
      </c>
      <c r="AJ51" s="44">
        <v>0</v>
      </c>
      <c r="AK51" s="44">
        <v>0</v>
      </c>
      <c r="AL51" s="44">
        <v>0</v>
      </c>
      <c r="AM51" s="44">
        <v>0</v>
      </c>
      <c r="AN51" s="44">
        <v>0</v>
      </c>
      <c r="AO51" s="44">
        <v>0</v>
      </c>
      <c r="AP51" s="44">
        <v>0</v>
      </c>
      <c r="AQ51" s="44">
        <v>0</v>
      </c>
      <c r="AR51" s="44">
        <v>0</v>
      </c>
      <c r="AS51" s="44">
        <v>186.72809234000002</v>
      </c>
      <c r="AT51" s="44">
        <v>186.79883013</v>
      </c>
      <c r="AU51" s="44">
        <v>186.72857989000002</v>
      </c>
      <c r="AV51" s="44">
        <v>187.17565728</v>
      </c>
      <c r="AW51" s="44">
        <v>187.76178221000001</v>
      </c>
      <c r="AX51" s="44">
        <v>3.80126411</v>
      </c>
      <c r="AY51" s="44">
        <v>5.7060761400000004</v>
      </c>
      <c r="AZ51" s="45">
        <v>9.6326136300000016</v>
      </c>
      <c r="BA51" s="45">
        <v>5.5341516400000001</v>
      </c>
      <c r="BB51" s="45">
        <v>6.9156236900000003</v>
      </c>
      <c r="BC51" s="45">
        <v>6.8468109100000003</v>
      </c>
      <c r="BD51" s="44">
        <v>251.37636830000002</v>
      </c>
      <c r="BE51" s="44">
        <v>251.02782581</v>
      </c>
      <c r="BF51" s="44">
        <v>254.68801780999999</v>
      </c>
      <c r="BG51" s="44">
        <v>259.69337124999998</v>
      </c>
      <c r="BH51" s="44">
        <v>259.61298469000002</v>
      </c>
      <c r="BI51" s="44">
        <v>263.76298869999999</v>
      </c>
    </row>
    <row r="52" spans="1:61" outlineLevel="1" x14ac:dyDescent="0.25">
      <c r="A52" s="43" t="s">
        <v>56</v>
      </c>
      <c r="B52" s="44">
        <v>0</v>
      </c>
      <c r="C52" s="44">
        <v>0</v>
      </c>
      <c r="D52" s="44">
        <v>0</v>
      </c>
      <c r="E52" s="44">
        <v>0</v>
      </c>
      <c r="F52" s="44">
        <v>0</v>
      </c>
      <c r="G52" s="44">
        <v>0</v>
      </c>
      <c r="H52" s="44">
        <v>0</v>
      </c>
      <c r="I52" s="44">
        <v>0</v>
      </c>
      <c r="J52" s="44">
        <v>0</v>
      </c>
      <c r="K52" s="44">
        <v>0</v>
      </c>
      <c r="L52" s="44">
        <v>0</v>
      </c>
      <c r="M52" s="44">
        <v>0</v>
      </c>
      <c r="N52" s="44">
        <v>0</v>
      </c>
      <c r="O52" s="44">
        <v>0</v>
      </c>
      <c r="P52" s="44">
        <v>0</v>
      </c>
      <c r="Q52" s="44">
        <v>0</v>
      </c>
      <c r="R52" s="44">
        <v>0</v>
      </c>
      <c r="S52" s="44">
        <v>0</v>
      </c>
      <c r="T52" s="44">
        <v>0</v>
      </c>
      <c r="U52" s="44">
        <v>0</v>
      </c>
      <c r="V52" s="44">
        <v>0</v>
      </c>
      <c r="W52" s="44">
        <v>0</v>
      </c>
      <c r="X52" s="44">
        <v>0</v>
      </c>
      <c r="Y52" s="44">
        <v>0</v>
      </c>
      <c r="Z52" s="44">
        <v>0</v>
      </c>
      <c r="AA52" s="44">
        <v>0</v>
      </c>
      <c r="AB52" s="44">
        <v>0</v>
      </c>
      <c r="AC52" s="44">
        <v>0</v>
      </c>
      <c r="AD52" s="44">
        <v>0</v>
      </c>
      <c r="AE52" s="44">
        <v>0</v>
      </c>
      <c r="AF52" s="44">
        <v>0</v>
      </c>
      <c r="AG52" s="44">
        <v>0</v>
      </c>
      <c r="AH52" s="44">
        <v>0</v>
      </c>
      <c r="AI52" s="44">
        <v>0</v>
      </c>
      <c r="AJ52" s="44">
        <v>0</v>
      </c>
      <c r="AK52" s="44">
        <v>0</v>
      </c>
      <c r="AL52" s="44">
        <v>0</v>
      </c>
      <c r="AM52" s="44">
        <v>0</v>
      </c>
      <c r="AN52" s="44">
        <v>0</v>
      </c>
      <c r="AO52" s="44">
        <v>0</v>
      </c>
      <c r="AP52" s="44">
        <v>0</v>
      </c>
      <c r="AQ52" s="44">
        <v>0</v>
      </c>
      <c r="AR52" s="44">
        <v>0</v>
      </c>
      <c r="AS52" s="44">
        <v>0</v>
      </c>
      <c r="AT52" s="44">
        <v>0</v>
      </c>
      <c r="AU52" s="44">
        <v>0</v>
      </c>
      <c r="AV52" s="44">
        <v>0.18728817</v>
      </c>
      <c r="AW52" s="44">
        <v>7.35106839</v>
      </c>
      <c r="AX52" s="44">
        <v>6.4577293999999998</v>
      </c>
      <c r="AY52" s="44">
        <v>12.899559639999998</v>
      </c>
      <c r="AZ52" s="45">
        <v>21.96551796</v>
      </c>
      <c r="BA52" s="45">
        <v>22.488493779999999</v>
      </c>
      <c r="BB52" s="45">
        <v>22.488493780000002</v>
      </c>
      <c r="BC52" s="45">
        <v>21.491910539999999</v>
      </c>
      <c r="BD52" s="44">
        <v>28.227280399999998</v>
      </c>
      <c r="BE52" s="44">
        <v>30.346415539999999</v>
      </c>
      <c r="BF52" s="44">
        <v>24.501385350000003</v>
      </c>
      <c r="BG52" s="44">
        <v>28.05985914</v>
      </c>
      <c r="BH52" s="44">
        <v>31.37028046</v>
      </c>
      <c r="BI52" s="44">
        <v>41.821627759999998</v>
      </c>
    </row>
    <row r="53" spans="1:61" x14ac:dyDescent="0.25">
      <c r="A53" s="41" t="s">
        <v>11</v>
      </c>
      <c r="B53" s="42">
        <v>746.41784417999997</v>
      </c>
      <c r="C53" s="42">
        <v>1356.3397387800001</v>
      </c>
      <c r="D53" s="42">
        <v>1980.6630275</v>
      </c>
      <c r="E53" s="42">
        <v>2486.1202238999999</v>
      </c>
      <c r="F53" s="42">
        <v>3122.18853304</v>
      </c>
      <c r="G53" s="42">
        <v>3518.3348949400001</v>
      </c>
      <c r="H53" s="42">
        <v>4500.9390315399996</v>
      </c>
      <c r="I53" s="42">
        <v>4953.5769833199993</v>
      </c>
      <c r="J53" s="42">
        <v>5448.0853350899997</v>
      </c>
      <c r="K53" s="42">
        <v>6116.5728011200008</v>
      </c>
      <c r="L53" s="42">
        <v>6524.4508141400001</v>
      </c>
      <c r="M53" s="42">
        <v>8251.0889019799997</v>
      </c>
      <c r="N53" s="42">
        <v>624.04388180000012</v>
      </c>
      <c r="O53" s="42">
        <v>46.25740067000001</v>
      </c>
      <c r="P53" s="42">
        <v>1000.0000085499998</v>
      </c>
      <c r="Q53" s="42">
        <v>1827.7282928799998</v>
      </c>
      <c r="R53" s="42">
        <v>2787.5770081899996</v>
      </c>
      <c r="S53" s="42">
        <v>3593.9115033400003</v>
      </c>
      <c r="T53" s="42">
        <v>4228.4501757099997</v>
      </c>
      <c r="U53" s="42">
        <v>4205.69699786</v>
      </c>
      <c r="V53" s="42">
        <v>4694.3633539999992</v>
      </c>
      <c r="W53" s="42">
        <v>5159.0171998000005</v>
      </c>
      <c r="X53" s="42">
        <v>5910.4562597200002</v>
      </c>
      <c r="Y53" s="42">
        <v>6584.4487103900001</v>
      </c>
      <c r="Z53" s="42">
        <v>586.14086911000004</v>
      </c>
      <c r="AA53" s="42">
        <v>1216.0330121000002</v>
      </c>
      <c r="AB53" s="42">
        <v>1774.1361420599999</v>
      </c>
      <c r="AC53" s="42">
        <v>2427.1244134699996</v>
      </c>
      <c r="AD53" s="42">
        <v>4525.17279702</v>
      </c>
      <c r="AE53" s="42">
        <v>5061.00967279</v>
      </c>
      <c r="AF53" s="42">
        <v>6004.4469151599997</v>
      </c>
      <c r="AG53" s="42">
        <v>6669.1671391700002</v>
      </c>
      <c r="AH53" s="42">
        <v>7170.4411482599999</v>
      </c>
      <c r="AI53" s="42">
        <v>7793.8361466200004</v>
      </c>
      <c r="AJ53" s="42">
        <v>8770.5102827299997</v>
      </c>
      <c r="AK53" s="42">
        <v>9560.6695165399997</v>
      </c>
      <c r="AL53" s="42">
        <v>906.78991984000004</v>
      </c>
      <c r="AM53" s="42">
        <v>1343.7468160599999</v>
      </c>
      <c r="AN53" s="42">
        <v>1769.42393778</v>
      </c>
      <c r="AO53" s="42">
        <v>2693.0055858500004</v>
      </c>
      <c r="AP53" s="42">
        <v>3513.9457414299995</v>
      </c>
      <c r="AQ53" s="42">
        <v>4475.9394777599991</v>
      </c>
      <c r="AR53" s="42">
        <v>5271.3551348899991</v>
      </c>
      <c r="AS53" s="42">
        <v>5744.0544204899998</v>
      </c>
      <c r="AT53" s="42">
        <v>6338.5261838299984</v>
      </c>
      <c r="AU53" s="42">
        <v>6857.49876399</v>
      </c>
      <c r="AV53" s="42">
        <v>7632.87981107</v>
      </c>
      <c r="AW53" s="42">
        <v>8531.7805242499981</v>
      </c>
      <c r="AX53" s="14">
        <v>827.33085433999986</v>
      </c>
      <c r="AY53" s="42">
        <v>1667.3410306599999</v>
      </c>
      <c r="AZ53" s="42">
        <v>2259.5088767900002</v>
      </c>
      <c r="BA53" s="42">
        <v>3201.9674861600001</v>
      </c>
      <c r="BB53" s="42">
        <v>4263.7255329600002</v>
      </c>
      <c r="BC53" s="42">
        <v>5247.9554380099999</v>
      </c>
      <c r="BD53" s="42">
        <v>6085.7652472200016</v>
      </c>
      <c r="BE53" s="42">
        <v>6687.7378140599994</v>
      </c>
      <c r="BF53" s="42">
        <v>7339.2250095199997</v>
      </c>
      <c r="BG53" s="42">
        <v>8246.7557132300008</v>
      </c>
      <c r="BH53" s="42">
        <v>8979.2415516199999</v>
      </c>
      <c r="BI53" s="42">
        <v>10039.90339395</v>
      </c>
    </row>
    <row r="54" spans="1:61" outlineLevel="1" x14ac:dyDescent="0.25">
      <c r="A54" s="43" t="s">
        <v>18</v>
      </c>
      <c r="B54" s="44">
        <v>746.41784417999997</v>
      </c>
      <c r="C54" s="44">
        <v>1356.3397387800001</v>
      </c>
      <c r="D54" s="44">
        <v>1980.6630275</v>
      </c>
      <c r="E54" s="44">
        <v>2486.1202238999999</v>
      </c>
      <c r="F54" s="44">
        <v>3122.18853304</v>
      </c>
      <c r="G54" s="44">
        <v>3518.3348949400001</v>
      </c>
      <c r="H54" s="44">
        <v>4500.9390315399996</v>
      </c>
      <c r="I54" s="44">
        <v>4953.5769833199993</v>
      </c>
      <c r="J54" s="44">
        <v>5419.1270186299998</v>
      </c>
      <c r="K54" s="44">
        <v>6078.8406663100004</v>
      </c>
      <c r="L54" s="44">
        <v>6485.7831463299999</v>
      </c>
      <c r="M54" s="44">
        <v>8172.3497050299993</v>
      </c>
      <c r="N54" s="44">
        <v>619.21666067000012</v>
      </c>
      <c r="O54" s="44">
        <v>-116.32352562999999</v>
      </c>
      <c r="P54" s="44">
        <v>765.55346131999988</v>
      </c>
      <c r="Q54" s="44">
        <v>1502.2824347899998</v>
      </c>
      <c r="R54" s="44">
        <v>2419.9778163199999</v>
      </c>
      <c r="S54" s="44">
        <v>3213.8051340900001</v>
      </c>
      <c r="T54" s="44">
        <v>3834.9159426299998</v>
      </c>
      <c r="U54" s="44">
        <v>3731.2150660100001</v>
      </c>
      <c r="V54" s="44">
        <v>4160.0861519999999</v>
      </c>
      <c r="W54" s="44">
        <v>4588.8228935400002</v>
      </c>
      <c r="X54" s="44">
        <v>5306.8204845500004</v>
      </c>
      <c r="Y54" s="44">
        <v>5920.4757482100003</v>
      </c>
      <c r="Z54" s="44">
        <v>380.24142974</v>
      </c>
      <c r="AA54" s="44">
        <v>945.94473271000004</v>
      </c>
      <c r="AB54" s="44">
        <v>1379.1300677699999</v>
      </c>
      <c r="AC54" s="44">
        <v>1987.2953789299997</v>
      </c>
      <c r="AD54" s="44">
        <v>3538.6809778299998</v>
      </c>
      <c r="AE54" s="44">
        <v>3866.8148773700004</v>
      </c>
      <c r="AF54" s="44">
        <v>4605.8931246599996</v>
      </c>
      <c r="AG54" s="44">
        <v>5165.2531434800003</v>
      </c>
      <c r="AH54" s="44">
        <v>5546.6189011999995</v>
      </c>
      <c r="AI54" s="44">
        <v>6061.9323045800002</v>
      </c>
      <c r="AJ54" s="44">
        <v>6910.0708954800002</v>
      </c>
      <c r="AK54" s="44">
        <v>7502.54357583</v>
      </c>
      <c r="AL54" s="44">
        <v>592.99998725</v>
      </c>
      <c r="AM54" s="44">
        <v>1055.55832844</v>
      </c>
      <c r="AN54" s="44">
        <v>1396.8654632</v>
      </c>
      <c r="AO54" s="44">
        <v>2251.0526031100003</v>
      </c>
      <c r="AP54" s="44">
        <v>2985.18592666</v>
      </c>
      <c r="AQ54" s="44">
        <v>3793.8454915499997</v>
      </c>
      <c r="AR54" s="44">
        <v>4550.6612954299999</v>
      </c>
      <c r="AS54" s="44">
        <v>5003.7815169799997</v>
      </c>
      <c r="AT54" s="44">
        <v>5525.826538889999</v>
      </c>
      <c r="AU54" s="44">
        <v>6020.8713433200001</v>
      </c>
      <c r="AV54" s="44">
        <v>6701.7850580900003</v>
      </c>
      <c r="AW54" s="44">
        <v>7368.6677894899994</v>
      </c>
      <c r="AX54" s="44">
        <v>604.3960763099999</v>
      </c>
      <c r="AY54" s="44">
        <v>1319.6059633099999</v>
      </c>
      <c r="AZ54" s="45">
        <v>1742.6421338900002</v>
      </c>
      <c r="BA54" s="45">
        <v>2524.003741</v>
      </c>
      <c r="BB54" s="45">
        <v>3343.9480072000001</v>
      </c>
      <c r="BC54" s="45">
        <v>3927.74972884</v>
      </c>
      <c r="BD54" s="44">
        <v>4731.4322044600012</v>
      </c>
      <c r="BE54" s="44">
        <v>5185.2936359599998</v>
      </c>
      <c r="BF54" s="44">
        <v>5769.1392913899999</v>
      </c>
      <c r="BG54" s="44">
        <v>6441.0684088799999</v>
      </c>
      <c r="BH54" s="44">
        <v>7075.6205969299999</v>
      </c>
      <c r="BI54" s="44">
        <v>7820.7457774599998</v>
      </c>
    </row>
    <row r="55" spans="1:61" outlineLevel="1" x14ac:dyDescent="0.25">
      <c r="A55" s="43" t="s">
        <v>34</v>
      </c>
      <c r="B55" s="44">
        <v>0</v>
      </c>
      <c r="C55" s="44">
        <v>0</v>
      </c>
      <c r="D55" s="44">
        <v>0</v>
      </c>
      <c r="E55" s="44">
        <v>0</v>
      </c>
      <c r="F55" s="44">
        <v>0</v>
      </c>
      <c r="G55" s="44">
        <v>0</v>
      </c>
      <c r="H55" s="44">
        <v>0</v>
      </c>
      <c r="I55" s="44">
        <v>0</v>
      </c>
      <c r="J55" s="44">
        <v>0</v>
      </c>
      <c r="K55" s="44">
        <v>0</v>
      </c>
      <c r="L55" s="44">
        <v>0</v>
      </c>
      <c r="M55" s="44">
        <v>0</v>
      </c>
      <c r="N55" s="44">
        <v>0</v>
      </c>
      <c r="O55" s="44">
        <v>103.4491584</v>
      </c>
      <c r="P55" s="44">
        <v>103.4491584</v>
      </c>
      <c r="Q55" s="44">
        <v>122.83146332</v>
      </c>
      <c r="R55" s="44">
        <v>122.83146332</v>
      </c>
      <c r="S55" s="44">
        <v>122.83146481</v>
      </c>
      <c r="T55" s="44">
        <v>128.24099877</v>
      </c>
      <c r="U55" s="44">
        <v>128.24099878000001</v>
      </c>
      <c r="V55" s="44">
        <v>165.19522549999999</v>
      </c>
      <c r="W55" s="44">
        <v>165.5064026</v>
      </c>
      <c r="X55" s="44">
        <v>165.56094694999999</v>
      </c>
      <c r="Y55" s="44">
        <v>165.56094694999999</v>
      </c>
      <c r="Z55" s="44">
        <v>121.05378016999998</v>
      </c>
      <c r="AA55" s="44">
        <v>121.30900341999998</v>
      </c>
      <c r="AB55" s="44">
        <v>193.34481006999999</v>
      </c>
      <c r="AC55" s="44">
        <v>198.21745352000002</v>
      </c>
      <c r="AD55" s="44">
        <v>538.27804235999997</v>
      </c>
      <c r="AE55" s="44">
        <v>687.76707652999994</v>
      </c>
      <c r="AF55" s="44">
        <v>829.7160106099999</v>
      </c>
      <c r="AG55" s="44">
        <v>889.21382848999997</v>
      </c>
      <c r="AH55" s="44">
        <v>954.94763390000003</v>
      </c>
      <c r="AI55" s="44">
        <v>1010.0251411</v>
      </c>
      <c r="AJ55" s="44">
        <v>1096.8625654699999</v>
      </c>
      <c r="AK55" s="44">
        <v>1161.3948774999999</v>
      </c>
      <c r="AL55" s="44">
        <v>153.29598468</v>
      </c>
      <c r="AM55" s="44">
        <v>154.41006096999999</v>
      </c>
      <c r="AN55" s="44">
        <v>194.03707087999999</v>
      </c>
      <c r="AO55" s="44">
        <v>212.51755516</v>
      </c>
      <c r="AP55" s="44">
        <v>243.32068258000001</v>
      </c>
      <c r="AQ55" s="44">
        <v>309.39607121</v>
      </c>
      <c r="AR55" s="44">
        <v>313.10373560999994</v>
      </c>
      <c r="AS55" s="44">
        <v>313.10373560999994</v>
      </c>
      <c r="AT55" s="44">
        <v>324.80922364000003</v>
      </c>
      <c r="AU55" s="44">
        <v>292.32720547000002</v>
      </c>
      <c r="AV55" s="44">
        <v>294.68519047000001</v>
      </c>
      <c r="AW55" s="44">
        <v>350.77350969000003</v>
      </c>
      <c r="AX55" s="44">
        <v>125.48108602000001</v>
      </c>
      <c r="AY55" s="44">
        <v>131.20783360000001</v>
      </c>
      <c r="AZ55" s="45">
        <v>186.09235691999999</v>
      </c>
      <c r="BA55" s="45">
        <v>187.56406229999999</v>
      </c>
      <c r="BB55" s="45">
        <v>232.69092337000001</v>
      </c>
      <c r="BC55" s="45">
        <v>558.34188196999992</v>
      </c>
      <c r="BD55" s="44">
        <v>589.25866073999998</v>
      </c>
      <c r="BE55" s="44">
        <v>593.82267386000001</v>
      </c>
      <c r="BF55" s="44">
        <v>600.36862442000006</v>
      </c>
      <c r="BG55" s="44">
        <v>602.9069959200001</v>
      </c>
      <c r="BH55" s="44">
        <v>604.87545895000005</v>
      </c>
      <c r="BI55" s="44">
        <v>731.3852425</v>
      </c>
    </row>
    <row r="56" spans="1:61" outlineLevel="1" x14ac:dyDescent="0.25">
      <c r="A56" s="43" t="s">
        <v>20</v>
      </c>
      <c r="B56" s="44">
        <v>0</v>
      </c>
      <c r="C56" s="44">
        <v>0</v>
      </c>
      <c r="D56" s="44">
        <v>0</v>
      </c>
      <c r="E56" s="44">
        <v>0</v>
      </c>
      <c r="F56" s="44">
        <v>0</v>
      </c>
      <c r="G56" s="44">
        <v>0</v>
      </c>
      <c r="H56" s="44">
        <v>0</v>
      </c>
      <c r="I56" s="44">
        <v>0</v>
      </c>
      <c r="J56" s="44">
        <v>28.958316460000002</v>
      </c>
      <c r="K56" s="44">
        <v>37.732134810000005</v>
      </c>
      <c r="L56" s="44">
        <v>38.667667810000005</v>
      </c>
      <c r="M56" s="44">
        <v>78.739196950000007</v>
      </c>
      <c r="N56" s="44">
        <v>4.8272211299999999</v>
      </c>
      <c r="O56" s="44">
        <v>59.1317679</v>
      </c>
      <c r="P56" s="44">
        <v>130.99738883000001</v>
      </c>
      <c r="Q56" s="44">
        <v>202.61439477000002</v>
      </c>
      <c r="R56" s="44">
        <v>244.76772855000002</v>
      </c>
      <c r="S56" s="44">
        <v>257.27490444</v>
      </c>
      <c r="T56" s="44">
        <v>265.29323431</v>
      </c>
      <c r="U56" s="44">
        <v>346.24093306999998</v>
      </c>
      <c r="V56" s="44">
        <v>369.0819765</v>
      </c>
      <c r="W56" s="44">
        <v>404.68790366000002</v>
      </c>
      <c r="X56" s="44">
        <v>438.07482822000003</v>
      </c>
      <c r="Y56" s="44">
        <v>498.41201523000001</v>
      </c>
      <c r="Z56" s="44">
        <v>84.8456592</v>
      </c>
      <c r="AA56" s="44">
        <v>148.77927596999999</v>
      </c>
      <c r="AB56" s="44">
        <v>201.66126421999999</v>
      </c>
      <c r="AC56" s="44">
        <v>241.61158102000002</v>
      </c>
      <c r="AD56" s="44">
        <v>448.21377682999997</v>
      </c>
      <c r="AE56" s="44">
        <v>506.42771888999999</v>
      </c>
      <c r="AF56" s="44">
        <v>568.83777988999998</v>
      </c>
      <c r="AG56" s="44">
        <v>614.70016720000001</v>
      </c>
      <c r="AH56" s="44">
        <v>668.87461315999997</v>
      </c>
      <c r="AI56" s="44">
        <v>721.87870093999993</v>
      </c>
      <c r="AJ56" s="44">
        <v>763.57682178000005</v>
      </c>
      <c r="AK56" s="44">
        <v>896.73106321</v>
      </c>
      <c r="AL56" s="44">
        <v>160.49394791000003</v>
      </c>
      <c r="AM56" s="44">
        <v>133.77842665</v>
      </c>
      <c r="AN56" s="44">
        <v>178.52140370000001</v>
      </c>
      <c r="AO56" s="44">
        <v>229.43542757999998</v>
      </c>
      <c r="AP56" s="44">
        <v>285.43913219000001</v>
      </c>
      <c r="AQ56" s="44">
        <v>372.69791500000002</v>
      </c>
      <c r="AR56" s="44">
        <v>407.59010384999999</v>
      </c>
      <c r="AS56" s="44">
        <v>427.16916790000005</v>
      </c>
      <c r="AT56" s="44">
        <v>487.84410845999997</v>
      </c>
      <c r="AU56" s="44">
        <v>544.25390235999998</v>
      </c>
      <c r="AV56" s="44">
        <v>636.11937667000007</v>
      </c>
      <c r="AW56" s="44">
        <v>811.75437059000001</v>
      </c>
      <c r="AX56" s="44">
        <v>93.334564409999999</v>
      </c>
      <c r="AY56" s="44">
        <v>209.64281969999999</v>
      </c>
      <c r="AZ56" s="45">
        <v>323.10755820999998</v>
      </c>
      <c r="BA56" s="45">
        <v>481.34402599999999</v>
      </c>
      <c r="BB56" s="45">
        <v>677.53811766000001</v>
      </c>
      <c r="BC56" s="45">
        <v>751.10636336000005</v>
      </c>
      <c r="BD56" s="44">
        <v>752.08740954999996</v>
      </c>
      <c r="BE56" s="44">
        <v>894.37245229999996</v>
      </c>
      <c r="BF56" s="44">
        <v>952.25371800999994</v>
      </c>
      <c r="BG56" s="44">
        <v>1178.0095249000001</v>
      </c>
      <c r="BH56" s="44">
        <v>1268.7536726400001</v>
      </c>
      <c r="BI56" s="44">
        <v>1455.2886855300001</v>
      </c>
    </row>
    <row r="57" spans="1:61" outlineLevel="1" x14ac:dyDescent="0.25">
      <c r="A57" s="43" t="s">
        <v>62</v>
      </c>
      <c r="B57" s="44">
        <v>0</v>
      </c>
      <c r="C57" s="44">
        <v>0</v>
      </c>
      <c r="D57" s="44">
        <v>0</v>
      </c>
      <c r="E57" s="44">
        <v>0</v>
      </c>
      <c r="F57" s="44">
        <v>0</v>
      </c>
      <c r="G57" s="44">
        <v>0</v>
      </c>
      <c r="H57" s="44">
        <v>0</v>
      </c>
      <c r="I57" s="44">
        <v>0</v>
      </c>
      <c r="J57" s="44">
        <v>0</v>
      </c>
      <c r="K57" s="44">
        <v>0</v>
      </c>
      <c r="L57" s="44">
        <v>0</v>
      </c>
      <c r="M57" s="44">
        <v>0</v>
      </c>
      <c r="N57" s="44">
        <v>0</v>
      </c>
      <c r="O57" s="44">
        <v>0</v>
      </c>
      <c r="P57" s="44">
        <v>0</v>
      </c>
      <c r="Q57" s="44">
        <v>0</v>
      </c>
      <c r="R57" s="44">
        <v>0</v>
      </c>
      <c r="S57" s="44">
        <v>0</v>
      </c>
      <c r="T57" s="44">
        <v>0</v>
      </c>
      <c r="U57" s="44">
        <v>0</v>
      </c>
      <c r="V57" s="44">
        <v>0</v>
      </c>
      <c r="W57" s="44">
        <v>0</v>
      </c>
      <c r="X57" s="44">
        <v>0</v>
      </c>
      <c r="Y57" s="44">
        <v>0</v>
      </c>
      <c r="Z57" s="44">
        <v>0</v>
      </c>
      <c r="AA57" s="44">
        <v>0</v>
      </c>
      <c r="AB57" s="44">
        <v>0</v>
      </c>
      <c r="AC57" s="44">
        <v>0</v>
      </c>
      <c r="AD57" s="44">
        <v>0</v>
      </c>
      <c r="AE57" s="44">
        <v>0</v>
      </c>
      <c r="AF57" s="44">
        <v>0</v>
      </c>
      <c r="AG57" s="44">
        <v>0</v>
      </c>
      <c r="AH57" s="44">
        <v>0</v>
      </c>
      <c r="AI57" s="44">
        <v>0</v>
      </c>
      <c r="AJ57" s="44">
        <v>0</v>
      </c>
      <c r="AK57" s="44">
        <v>0</v>
      </c>
      <c r="AL57" s="44">
        <v>0</v>
      </c>
      <c r="AM57" s="44">
        <v>0</v>
      </c>
      <c r="AN57" s="44">
        <v>0</v>
      </c>
      <c r="AO57" s="44">
        <v>0</v>
      </c>
      <c r="AP57" s="44">
        <v>0</v>
      </c>
      <c r="AQ57" s="44">
        <v>0</v>
      </c>
      <c r="AR57" s="44">
        <v>0</v>
      </c>
      <c r="AS57" s="44">
        <v>0</v>
      </c>
      <c r="AT57" s="44">
        <v>0</v>
      </c>
      <c r="AU57" s="44">
        <v>0</v>
      </c>
      <c r="AV57" s="44">
        <v>0</v>
      </c>
      <c r="AW57" s="44">
        <v>0</v>
      </c>
      <c r="AX57" s="44">
        <v>0</v>
      </c>
      <c r="AY57" s="44">
        <v>0</v>
      </c>
      <c r="AZ57" s="45">
        <v>0</v>
      </c>
      <c r="BA57" s="45">
        <v>0</v>
      </c>
      <c r="BB57" s="45">
        <v>0</v>
      </c>
      <c r="BC57" s="45">
        <v>0</v>
      </c>
      <c r="BD57" s="44">
        <v>0</v>
      </c>
      <c r="BE57" s="44">
        <v>0</v>
      </c>
      <c r="BF57" s="44">
        <v>0</v>
      </c>
      <c r="BG57" s="44">
        <v>0</v>
      </c>
      <c r="BH57" s="44">
        <v>0</v>
      </c>
      <c r="BI57" s="44">
        <v>0</v>
      </c>
    </row>
    <row r="58" spans="1:61" outlineLevel="1" x14ac:dyDescent="0.25">
      <c r="A58" s="43" t="s">
        <v>23</v>
      </c>
      <c r="B58" s="44">
        <v>0</v>
      </c>
      <c r="C58" s="44">
        <v>0</v>
      </c>
      <c r="D58" s="44">
        <v>0</v>
      </c>
      <c r="E58" s="44">
        <v>0</v>
      </c>
      <c r="F58" s="44">
        <v>0</v>
      </c>
      <c r="G58" s="44">
        <v>0</v>
      </c>
      <c r="H58" s="44">
        <v>0</v>
      </c>
      <c r="I58" s="44">
        <v>0</v>
      </c>
      <c r="J58" s="44">
        <v>0</v>
      </c>
      <c r="K58" s="44">
        <v>0</v>
      </c>
      <c r="L58" s="44">
        <v>0</v>
      </c>
      <c r="M58" s="44">
        <v>0</v>
      </c>
      <c r="N58" s="44">
        <v>0</v>
      </c>
      <c r="O58" s="44">
        <v>0</v>
      </c>
      <c r="P58" s="44">
        <v>0</v>
      </c>
      <c r="Q58" s="44">
        <v>0</v>
      </c>
      <c r="R58" s="44">
        <v>0</v>
      </c>
      <c r="S58" s="44">
        <v>0</v>
      </c>
      <c r="T58" s="44">
        <v>0</v>
      </c>
      <c r="U58" s="44">
        <v>0</v>
      </c>
      <c r="V58" s="44">
        <v>0</v>
      </c>
      <c r="W58" s="44">
        <v>0</v>
      </c>
      <c r="X58" s="44">
        <v>0</v>
      </c>
      <c r="Y58" s="44">
        <v>0</v>
      </c>
      <c r="Z58" s="44">
        <v>0</v>
      </c>
      <c r="AA58" s="44">
        <v>0</v>
      </c>
      <c r="AB58" s="44">
        <v>0</v>
      </c>
      <c r="AC58" s="44">
        <v>0</v>
      </c>
      <c r="AD58" s="44">
        <v>0</v>
      </c>
      <c r="AE58" s="44">
        <v>0</v>
      </c>
      <c r="AF58" s="44">
        <v>0</v>
      </c>
      <c r="AG58" s="44">
        <v>0</v>
      </c>
      <c r="AH58" s="44">
        <v>0</v>
      </c>
      <c r="AI58" s="44">
        <v>0</v>
      </c>
      <c r="AJ58" s="44">
        <v>0</v>
      </c>
      <c r="AK58" s="44">
        <v>0</v>
      </c>
      <c r="AL58" s="44">
        <v>0</v>
      </c>
      <c r="AM58" s="44">
        <v>0</v>
      </c>
      <c r="AN58" s="44">
        <v>0</v>
      </c>
      <c r="AO58" s="44">
        <v>0</v>
      </c>
      <c r="AP58" s="44">
        <v>0</v>
      </c>
      <c r="AQ58" s="44">
        <v>0</v>
      </c>
      <c r="AR58" s="44">
        <v>0</v>
      </c>
      <c r="AS58" s="44">
        <v>0</v>
      </c>
      <c r="AT58" s="44">
        <v>0</v>
      </c>
      <c r="AU58" s="44">
        <v>0</v>
      </c>
      <c r="AV58" s="44">
        <v>0</v>
      </c>
      <c r="AW58" s="44">
        <v>0</v>
      </c>
      <c r="AX58" s="44">
        <v>0</v>
      </c>
      <c r="AY58" s="44">
        <v>0</v>
      </c>
      <c r="AZ58" s="45">
        <v>0</v>
      </c>
      <c r="BA58" s="45">
        <v>0</v>
      </c>
      <c r="BB58" s="45">
        <v>0</v>
      </c>
      <c r="BC58" s="45">
        <v>0</v>
      </c>
      <c r="BD58" s="44">
        <v>0</v>
      </c>
      <c r="BE58" s="44">
        <v>0</v>
      </c>
      <c r="BF58" s="44">
        <v>0</v>
      </c>
      <c r="BG58" s="44">
        <v>0</v>
      </c>
      <c r="BH58" s="44">
        <v>0</v>
      </c>
      <c r="BI58" s="44">
        <v>0</v>
      </c>
    </row>
    <row r="59" spans="1:61" outlineLevel="1" x14ac:dyDescent="0.25">
      <c r="A59" s="43" t="str">
        <f>+A51</f>
        <v>Aseguradora Sagicor Costa Rica</v>
      </c>
      <c r="B59" s="44">
        <v>0</v>
      </c>
      <c r="C59" s="44">
        <v>0</v>
      </c>
      <c r="D59" s="44">
        <v>0</v>
      </c>
      <c r="E59" s="44">
        <v>0</v>
      </c>
      <c r="F59" s="44">
        <v>0</v>
      </c>
      <c r="G59" s="44">
        <v>0</v>
      </c>
      <c r="H59" s="44">
        <v>0</v>
      </c>
      <c r="I59" s="44">
        <v>0</v>
      </c>
      <c r="J59" s="44">
        <v>0</v>
      </c>
      <c r="K59" s="44">
        <v>0</v>
      </c>
      <c r="L59" s="44">
        <v>0</v>
      </c>
      <c r="M59" s="44">
        <v>0</v>
      </c>
      <c r="N59" s="44">
        <v>0</v>
      </c>
      <c r="O59" s="44">
        <v>0</v>
      </c>
      <c r="P59" s="44">
        <v>0</v>
      </c>
      <c r="Q59" s="44">
        <v>0</v>
      </c>
      <c r="R59" s="44">
        <v>0</v>
      </c>
      <c r="S59" s="44">
        <v>0</v>
      </c>
      <c r="T59" s="44">
        <v>0</v>
      </c>
      <c r="U59" s="44">
        <v>0</v>
      </c>
      <c r="V59" s="44">
        <v>0</v>
      </c>
      <c r="W59" s="44">
        <v>0</v>
      </c>
      <c r="X59" s="44">
        <v>0</v>
      </c>
      <c r="Y59" s="44">
        <v>0</v>
      </c>
      <c r="Z59" s="44">
        <v>0</v>
      </c>
      <c r="AA59" s="44">
        <v>0</v>
      </c>
      <c r="AB59" s="44">
        <v>0</v>
      </c>
      <c r="AC59" s="44">
        <v>0</v>
      </c>
      <c r="AD59" s="44">
        <v>0</v>
      </c>
      <c r="AE59" s="44">
        <v>0</v>
      </c>
      <c r="AF59" s="44">
        <v>0</v>
      </c>
      <c r="AG59" s="44">
        <v>0</v>
      </c>
      <c r="AH59" s="44">
        <v>0</v>
      </c>
      <c r="AI59" s="44">
        <v>0</v>
      </c>
      <c r="AJ59" s="44">
        <v>0</v>
      </c>
      <c r="AK59" s="44">
        <v>0</v>
      </c>
      <c r="AL59" s="44">
        <v>0</v>
      </c>
      <c r="AM59" s="44">
        <v>0</v>
      </c>
      <c r="AN59" s="44">
        <v>0</v>
      </c>
      <c r="AO59" s="44">
        <v>0</v>
      </c>
      <c r="AP59" s="44">
        <v>0</v>
      </c>
      <c r="AQ59" s="44">
        <v>0</v>
      </c>
      <c r="AR59" s="44">
        <v>0</v>
      </c>
      <c r="AS59" s="44">
        <v>0</v>
      </c>
      <c r="AT59" s="44">
        <v>0</v>
      </c>
      <c r="AU59" s="44">
        <v>0</v>
      </c>
      <c r="AV59" s="44">
        <v>0</v>
      </c>
      <c r="AW59" s="44">
        <v>0</v>
      </c>
      <c r="AX59" s="44">
        <v>0</v>
      </c>
      <c r="AY59" s="44">
        <v>0</v>
      </c>
      <c r="AZ59" s="45">
        <v>0</v>
      </c>
      <c r="BA59" s="45">
        <v>0</v>
      </c>
      <c r="BB59" s="45">
        <v>0</v>
      </c>
      <c r="BC59" s="45">
        <v>0</v>
      </c>
      <c r="BD59" s="44">
        <v>0</v>
      </c>
      <c r="BE59" s="44">
        <v>0</v>
      </c>
      <c r="BF59" s="44">
        <v>0</v>
      </c>
      <c r="BG59" s="44">
        <v>0</v>
      </c>
      <c r="BH59" s="44">
        <v>0</v>
      </c>
      <c r="BI59" s="44">
        <v>0</v>
      </c>
    </row>
    <row r="60" spans="1:61" outlineLevel="1" x14ac:dyDescent="0.25">
      <c r="A60" s="43" t="s">
        <v>56</v>
      </c>
      <c r="B60" s="44">
        <v>0</v>
      </c>
      <c r="C60" s="44">
        <v>0</v>
      </c>
      <c r="D60" s="44">
        <v>0</v>
      </c>
      <c r="E60" s="44">
        <v>0</v>
      </c>
      <c r="F60" s="44">
        <v>0</v>
      </c>
      <c r="G60" s="44">
        <v>0</v>
      </c>
      <c r="H60" s="44">
        <v>0</v>
      </c>
      <c r="I60" s="44">
        <v>0</v>
      </c>
      <c r="J60" s="44">
        <v>0</v>
      </c>
      <c r="K60" s="44">
        <v>0</v>
      </c>
      <c r="L60" s="44">
        <v>0</v>
      </c>
      <c r="M60" s="44">
        <v>0</v>
      </c>
      <c r="N60" s="44">
        <v>0</v>
      </c>
      <c r="O60" s="44">
        <v>0</v>
      </c>
      <c r="P60" s="44">
        <v>0</v>
      </c>
      <c r="Q60" s="44">
        <v>0</v>
      </c>
      <c r="R60" s="44">
        <v>0</v>
      </c>
      <c r="S60" s="44">
        <v>0</v>
      </c>
      <c r="T60" s="44">
        <v>0</v>
      </c>
      <c r="U60" s="44">
        <v>0</v>
      </c>
      <c r="V60" s="44">
        <v>0</v>
      </c>
      <c r="W60" s="44">
        <v>0</v>
      </c>
      <c r="X60" s="44">
        <v>0</v>
      </c>
      <c r="Y60" s="44">
        <v>0</v>
      </c>
      <c r="Z60" s="44">
        <v>0</v>
      </c>
      <c r="AA60" s="44">
        <v>0</v>
      </c>
      <c r="AB60" s="44">
        <v>0</v>
      </c>
      <c r="AC60" s="44">
        <v>0</v>
      </c>
      <c r="AD60" s="44">
        <v>0</v>
      </c>
      <c r="AE60" s="44">
        <v>0</v>
      </c>
      <c r="AF60" s="44">
        <v>0</v>
      </c>
      <c r="AG60" s="44">
        <v>0</v>
      </c>
      <c r="AH60" s="44">
        <v>0</v>
      </c>
      <c r="AI60" s="44">
        <v>0</v>
      </c>
      <c r="AJ60" s="44">
        <v>0</v>
      </c>
      <c r="AK60" s="44">
        <v>0</v>
      </c>
      <c r="AL60" s="44">
        <v>0</v>
      </c>
      <c r="AM60" s="44">
        <v>0</v>
      </c>
      <c r="AN60" s="44">
        <v>0</v>
      </c>
      <c r="AO60" s="44">
        <v>0</v>
      </c>
      <c r="AP60" s="44">
        <v>0</v>
      </c>
      <c r="AQ60" s="44">
        <v>0</v>
      </c>
      <c r="AR60" s="44">
        <v>0</v>
      </c>
      <c r="AS60" s="44">
        <v>0</v>
      </c>
      <c r="AT60" s="44">
        <v>4.6312839999999994E-2</v>
      </c>
      <c r="AU60" s="44">
        <v>4.6312839999999994E-2</v>
      </c>
      <c r="AV60" s="44">
        <v>0.29018583999999997</v>
      </c>
      <c r="AW60" s="44">
        <v>0.58485447999999995</v>
      </c>
      <c r="AX60" s="44">
        <v>4.1191275999999997</v>
      </c>
      <c r="AY60" s="44">
        <v>6.8844140500000002</v>
      </c>
      <c r="AZ60" s="45">
        <v>7.6668277700000003</v>
      </c>
      <c r="BA60" s="45">
        <v>9.0556568599999991</v>
      </c>
      <c r="BB60" s="45">
        <v>9.5484847300000002</v>
      </c>
      <c r="BC60" s="45">
        <v>10.75746384</v>
      </c>
      <c r="BD60" s="44">
        <v>12.98697247</v>
      </c>
      <c r="BE60" s="44">
        <v>14.249051939999999</v>
      </c>
      <c r="BF60" s="44">
        <v>17.4633757</v>
      </c>
      <c r="BG60" s="44">
        <v>24.770783530000003</v>
      </c>
      <c r="BH60" s="44">
        <v>29.991823100000001</v>
      </c>
      <c r="BI60" s="44">
        <v>32.483688459999996</v>
      </c>
    </row>
    <row r="61" spans="1:61" x14ac:dyDescent="0.25">
      <c r="A61" s="41" t="s">
        <v>26</v>
      </c>
      <c r="B61" s="42">
        <v>5.0784288399999999</v>
      </c>
      <c r="C61" s="42">
        <v>41.347433639999998</v>
      </c>
      <c r="D61" s="42">
        <v>23.484108469999999</v>
      </c>
      <c r="E61" s="42">
        <v>133.38210570999999</v>
      </c>
      <c r="F61" s="42">
        <v>163.83600240999999</v>
      </c>
      <c r="G61" s="42">
        <v>69.515505669999996</v>
      </c>
      <c r="H61" s="42">
        <v>79.317848810000001</v>
      </c>
      <c r="I61" s="42">
        <v>98.117903349999992</v>
      </c>
      <c r="J61" s="42">
        <v>107.33538671000001</v>
      </c>
      <c r="K61" s="42">
        <v>122.83380358000001</v>
      </c>
      <c r="L61" s="42">
        <v>133.27998712000002</v>
      </c>
      <c r="M61" s="42">
        <v>143.99136719000001</v>
      </c>
      <c r="N61" s="42">
        <v>21.54139807</v>
      </c>
      <c r="O61" s="42">
        <v>33.148884899999999</v>
      </c>
      <c r="P61" s="42">
        <v>37.183245030000002</v>
      </c>
      <c r="Q61" s="42">
        <v>43.596240999999999</v>
      </c>
      <c r="R61" s="42">
        <v>44.439586030000001</v>
      </c>
      <c r="S61" s="42">
        <v>47.413238030000002</v>
      </c>
      <c r="T61" s="42">
        <v>53.81469835</v>
      </c>
      <c r="U61" s="42">
        <v>32.845211929999998</v>
      </c>
      <c r="V61" s="42">
        <v>50.491922120000005</v>
      </c>
      <c r="W61" s="42">
        <v>19.096007539999999</v>
      </c>
      <c r="X61" s="42">
        <v>59.180228540000009</v>
      </c>
      <c r="Y61" s="42">
        <v>62.295012079999999</v>
      </c>
      <c r="Z61" s="42">
        <v>16.705940569999999</v>
      </c>
      <c r="AA61" s="42">
        <v>29.174849369999997</v>
      </c>
      <c r="AB61" s="42">
        <v>43.048018050000003</v>
      </c>
      <c r="AC61" s="42">
        <v>43.898908480000003</v>
      </c>
      <c r="AD61" s="42">
        <v>51.526143300000001</v>
      </c>
      <c r="AE61" s="42">
        <v>76.098792229999987</v>
      </c>
      <c r="AF61" s="42">
        <v>96.15987290999999</v>
      </c>
      <c r="AG61" s="42">
        <v>105.18779651</v>
      </c>
      <c r="AH61" s="42">
        <v>108.21963451000001</v>
      </c>
      <c r="AI61" s="42">
        <v>125.44755289</v>
      </c>
      <c r="AJ61" s="42">
        <v>129.51741138</v>
      </c>
      <c r="AK61" s="42">
        <v>166.04727712000002</v>
      </c>
      <c r="AL61" s="42">
        <v>2.2006352200000001</v>
      </c>
      <c r="AM61" s="42">
        <v>20.012940359999998</v>
      </c>
      <c r="AN61" s="42">
        <v>30.377468449999999</v>
      </c>
      <c r="AO61" s="42">
        <v>47.428312829999996</v>
      </c>
      <c r="AP61" s="42">
        <v>94.214180500000012</v>
      </c>
      <c r="AQ61" s="42">
        <v>108.74626596</v>
      </c>
      <c r="AR61" s="42">
        <v>121.33946407000001</v>
      </c>
      <c r="AS61" s="42">
        <v>117.52441696</v>
      </c>
      <c r="AT61" s="42">
        <v>170.12332817999999</v>
      </c>
      <c r="AU61" s="42">
        <v>182.19494302000001</v>
      </c>
      <c r="AV61" s="42">
        <v>192.18090415</v>
      </c>
      <c r="AW61" s="42">
        <v>193.71756214000001</v>
      </c>
      <c r="AX61" s="14">
        <v>6.2517871600000001</v>
      </c>
      <c r="AY61" s="42">
        <v>18.149564530000003</v>
      </c>
      <c r="AZ61" s="42">
        <v>31.27227778</v>
      </c>
      <c r="BA61" s="42">
        <v>65.054010450000007</v>
      </c>
      <c r="BB61" s="42">
        <v>102.98636737999999</v>
      </c>
      <c r="BC61" s="42">
        <v>114.43494631</v>
      </c>
      <c r="BD61" s="42">
        <v>137.05750681000001</v>
      </c>
      <c r="BE61" s="42">
        <v>175.75263387000001</v>
      </c>
      <c r="BF61" s="42">
        <v>190.07893580999999</v>
      </c>
      <c r="BG61" s="42">
        <v>195.15274654999999</v>
      </c>
      <c r="BH61" s="42">
        <v>204.12309268999999</v>
      </c>
      <c r="BI61" s="42">
        <v>215.71085342000001</v>
      </c>
    </row>
    <row r="62" spans="1:61" outlineLevel="1" x14ac:dyDescent="0.25">
      <c r="A62" s="43" t="s">
        <v>18</v>
      </c>
      <c r="B62" s="44">
        <v>5.0784288399999999</v>
      </c>
      <c r="C62" s="44">
        <v>41.347433639999998</v>
      </c>
      <c r="D62" s="44">
        <v>23.484108469999999</v>
      </c>
      <c r="E62" s="44">
        <v>133.38210570999999</v>
      </c>
      <c r="F62" s="44">
        <v>163.83600240999999</v>
      </c>
      <c r="G62" s="44">
        <v>69.515505669999996</v>
      </c>
      <c r="H62" s="44">
        <v>79.317848810000001</v>
      </c>
      <c r="I62" s="44">
        <v>98.117903349999992</v>
      </c>
      <c r="J62" s="44">
        <v>107.33538671000001</v>
      </c>
      <c r="K62" s="44">
        <v>122.83380358000001</v>
      </c>
      <c r="L62" s="44">
        <v>133.27998712000002</v>
      </c>
      <c r="M62" s="44">
        <v>143.99136719000001</v>
      </c>
      <c r="N62" s="44">
        <v>21.54139807</v>
      </c>
      <c r="O62" s="44">
        <v>33.148884899999999</v>
      </c>
      <c r="P62" s="44">
        <v>37.183245030000002</v>
      </c>
      <c r="Q62" s="44">
        <v>43.596240999999999</v>
      </c>
      <c r="R62" s="44">
        <v>44.439586030000001</v>
      </c>
      <c r="S62" s="44">
        <v>47.413238030000002</v>
      </c>
      <c r="T62" s="44">
        <v>53.81469835</v>
      </c>
      <c r="U62" s="44">
        <v>32.845211929999998</v>
      </c>
      <c r="V62" s="44">
        <v>50.491922120000005</v>
      </c>
      <c r="W62" s="44">
        <v>19.096007539999999</v>
      </c>
      <c r="X62" s="44">
        <v>59.180228540000009</v>
      </c>
      <c r="Y62" s="44">
        <v>62.295012079999999</v>
      </c>
      <c r="Z62" s="44">
        <v>16.467759170000001</v>
      </c>
      <c r="AA62" s="44">
        <v>28.936667969999998</v>
      </c>
      <c r="AB62" s="44">
        <v>42.809836650000001</v>
      </c>
      <c r="AC62" s="44">
        <v>43.660727080000001</v>
      </c>
      <c r="AD62" s="44">
        <v>50.827297360000003</v>
      </c>
      <c r="AE62" s="44">
        <v>75.399946289999988</v>
      </c>
      <c r="AF62" s="44">
        <v>95.461026969999992</v>
      </c>
      <c r="AG62" s="44">
        <v>104.15751175</v>
      </c>
      <c r="AH62" s="44">
        <v>107.18934975000001</v>
      </c>
      <c r="AI62" s="44">
        <v>124.41726813</v>
      </c>
      <c r="AJ62" s="44">
        <v>128.19944787</v>
      </c>
      <c r="AK62" s="44">
        <v>164.63372834</v>
      </c>
      <c r="AL62" s="44">
        <v>2.1066199999999999</v>
      </c>
      <c r="AM62" s="44">
        <v>19.918925139999999</v>
      </c>
      <c r="AN62" s="44">
        <v>30.283453229999999</v>
      </c>
      <c r="AO62" s="44">
        <v>47.240005229999994</v>
      </c>
      <c r="AP62" s="44">
        <v>94.02587290000001</v>
      </c>
      <c r="AQ62" s="44">
        <v>108.55795836</v>
      </c>
      <c r="AR62" s="44">
        <v>121.15115647</v>
      </c>
      <c r="AS62" s="44">
        <v>116.80654215999999</v>
      </c>
      <c r="AT62" s="44">
        <v>169.30683619999999</v>
      </c>
      <c r="AU62" s="44">
        <v>181.27591343</v>
      </c>
      <c r="AV62" s="44">
        <v>191.15653578000001</v>
      </c>
      <c r="AW62" s="44">
        <v>192.69319377000002</v>
      </c>
      <c r="AX62" s="44">
        <v>6.2517871600000001</v>
      </c>
      <c r="AY62" s="44">
        <v>18.149564530000003</v>
      </c>
      <c r="AZ62" s="45">
        <v>31.27227778</v>
      </c>
      <c r="BA62" s="45">
        <v>65.054010450000007</v>
      </c>
      <c r="BB62" s="45">
        <v>102.98636737999999</v>
      </c>
      <c r="BC62" s="45">
        <v>114.43494631</v>
      </c>
      <c r="BD62" s="44">
        <v>137.05750681000001</v>
      </c>
      <c r="BE62" s="44">
        <v>174.42757496000002</v>
      </c>
      <c r="BF62" s="44">
        <v>187.36381494</v>
      </c>
      <c r="BG62" s="44">
        <v>191.02030925999998</v>
      </c>
      <c r="BH62" s="44">
        <v>198.54169064999999</v>
      </c>
      <c r="BI62" s="44">
        <v>208.63694305000001</v>
      </c>
    </row>
    <row r="63" spans="1:61" outlineLevel="1" x14ac:dyDescent="0.25">
      <c r="A63" s="43" t="s">
        <v>34</v>
      </c>
      <c r="B63" s="44">
        <v>0</v>
      </c>
      <c r="C63" s="44">
        <v>0</v>
      </c>
      <c r="D63" s="44">
        <v>0</v>
      </c>
      <c r="E63" s="44">
        <v>0</v>
      </c>
      <c r="F63" s="44">
        <v>0</v>
      </c>
      <c r="G63" s="44">
        <v>0</v>
      </c>
      <c r="H63" s="44">
        <v>0</v>
      </c>
      <c r="I63" s="44">
        <v>0</v>
      </c>
      <c r="J63" s="44">
        <v>0</v>
      </c>
      <c r="K63" s="44">
        <v>0</v>
      </c>
      <c r="L63" s="44">
        <v>0</v>
      </c>
      <c r="M63" s="44">
        <v>0</v>
      </c>
      <c r="N63" s="44">
        <v>0</v>
      </c>
      <c r="O63" s="44">
        <v>0</v>
      </c>
      <c r="P63" s="44">
        <v>0</v>
      </c>
      <c r="Q63" s="44">
        <v>0</v>
      </c>
      <c r="R63" s="44">
        <v>0</v>
      </c>
      <c r="S63" s="44">
        <v>0</v>
      </c>
      <c r="T63" s="44">
        <v>0</v>
      </c>
      <c r="U63" s="44">
        <v>0</v>
      </c>
      <c r="V63" s="44">
        <v>0</v>
      </c>
      <c r="W63" s="44">
        <v>0</v>
      </c>
      <c r="X63" s="44">
        <v>0</v>
      </c>
      <c r="Y63" s="44">
        <v>0</v>
      </c>
      <c r="Z63" s="44">
        <v>0</v>
      </c>
      <c r="AA63" s="44">
        <v>0</v>
      </c>
      <c r="AB63" s="44">
        <v>0</v>
      </c>
      <c r="AC63" s="44">
        <v>0</v>
      </c>
      <c r="AD63" s="44">
        <v>0</v>
      </c>
      <c r="AE63" s="44">
        <v>0</v>
      </c>
      <c r="AF63" s="44">
        <v>0</v>
      </c>
      <c r="AG63" s="44">
        <v>0</v>
      </c>
      <c r="AH63" s="44">
        <v>0</v>
      </c>
      <c r="AI63" s="44">
        <v>0</v>
      </c>
      <c r="AJ63" s="44">
        <v>0</v>
      </c>
      <c r="AK63" s="44">
        <v>0</v>
      </c>
      <c r="AL63" s="44">
        <v>0</v>
      </c>
      <c r="AM63" s="44">
        <v>0</v>
      </c>
      <c r="AN63" s="44">
        <v>0</v>
      </c>
      <c r="AO63" s="44">
        <v>0</v>
      </c>
      <c r="AP63" s="44">
        <v>0</v>
      </c>
      <c r="AQ63" s="44">
        <v>0</v>
      </c>
      <c r="AR63" s="44">
        <v>0</v>
      </c>
      <c r="AS63" s="44">
        <v>0</v>
      </c>
      <c r="AT63" s="44">
        <v>0</v>
      </c>
      <c r="AU63" s="44">
        <v>0</v>
      </c>
      <c r="AV63" s="44">
        <v>0</v>
      </c>
      <c r="AW63" s="44">
        <v>0</v>
      </c>
      <c r="AX63" s="44">
        <v>0</v>
      </c>
      <c r="AY63" s="44">
        <v>0</v>
      </c>
      <c r="AZ63" s="45">
        <v>0</v>
      </c>
      <c r="BA63" s="45">
        <v>0</v>
      </c>
      <c r="BB63" s="45">
        <v>0</v>
      </c>
      <c r="BC63" s="45">
        <v>0</v>
      </c>
      <c r="BD63" s="44">
        <v>0</v>
      </c>
      <c r="BE63" s="44">
        <v>0</v>
      </c>
      <c r="BF63" s="44">
        <v>0</v>
      </c>
      <c r="BG63" s="44">
        <v>0</v>
      </c>
      <c r="BH63" s="44">
        <v>0</v>
      </c>
      <c r="BI63" s="44">
        <v>0</v>
      </c>
    </row>
    <row r="64" spans="1:61" outlineLevel="1" x14ac:dyDescent="0.25">
      <c r="A64" s="43" t="s">
        <v>20</v>
      </c>
      <c r="B64" s="44">
        <v>0</v>
      </c>
      <c r="C64" s="44">
        <v>0</v>
      </c>
      <c r="D64" s="44">
        <v>0</v>
      </c>
      <c r="E64" s="44">
        <v>0</v>
      </c>
      <c r="F64" s="44">
        <v>0</v>
      </c>
      <c r="G64" s="44">
        <v>0</v>
      </c>
      <c r="H64" s="44">
        <v>0</v>
      </c>
      <c r="I64" s="44">
        <v>0</v>
      </c>
      <c r="J64" s="44">
        <v>0</v>
      </c>
      <c r="K64" s="44">
        <v>0</v>
      </c>
      <c r="L64" s="44">
        <v>0</v>
      </c>
      <c r="M64" s="44">
        <v>0</v>
      </c>
      <c r="N64" s="44">
        <v>0</v>
      </c>
      <c r="O64" s="44">
        <v>0</v>
      </c>
      <c r="P64" s="44">
        <v>0</v>
      </c>
      <c r="Q64" s="44">
        <v>0</v>
      </c>
      <c r="R64" s="44">
        <v>0</v>
      </c>
      <c r="S64" s="44">
        <v>0</v>
      </c>
      <c r="T64" s="44">
        <v>0</v>
      </c>
      <c r="U64" s="44">
        <v>0</v>
      </c>
      <c r="V64" s="44">
        <v>0</v>
      </c>
      <c r="W64" s="44">
        <v>0</v>
      </c>
      <c r="X64" s="44">
        <v>0</v>
      </c>
      <c r="Y64" s="44">
        <v>0</v>
      </c>
      <c r="Z64" s="44">
        <v>0.23818139999999999</v>
      </c>
      <c r="AA64" s="44">
        <v>0.23818139999999999</v>
      </c>
      <c r="AB64" s="44">
        <v>0.23818139999999999</v>
      </c>
      <c r="AC64" s="44">
        <v>0.23818139999999999</v>
      </c>
      <c r="AD64" s="44">
        <v>0.69884594</v>
      </c>
      <c r="AE64" s="44">
        <v>0.69884594</v>
      </c>
      <c r="AF64" s="44">
        <v>0.69884594</v>
      </c>
      <c r="AG64" s="44">
        <v>1.03028476</v>
      </c>
      <c r="AH64" s="44">
        <v>1.03028476</v>
      </c>
      <c r="AI64" s="44">
        <v>1.03028476</v>
      </c>
      <c r="AJ64" s="44">
        <v>1.31796351</v>
      </c>
      <c r="AK64" s="44">
        <v>1.4135487799999999</v>
      </c>
      <c r="AL64" s="44">
        <v>9.4015219999999997E-2</v>
      </c>
      <c r="AM64" s="44">
        <v>9.4015219999999997E-2</v>
      </c>
      <c r="AN64" s="44">
        <v>9.4015219999999997E-2</v>
      </c>
      <c r="AO64" s="44">
        <v>0.18830760000000002</v>
      </c>
      <c r="AP64" s="44">
        <v>0.18830760000000002</v>
      </c>
      <c r="AQ64" s="44">
        <v>0.18830760000000002</v>
      </c>
      <c r="AR64" s="44">
        <v>0.18830760000000002</v>
      </c>
      <c r="AS64" s="44">
        <v>0.71787480000000004</v>
      </c>
      <c r="AT64" s="44">
        <v>0.81649198000000001</v>
      </c>
      <c r="AU64" s="44">
        <v>0.91902958999999995</v>
      </c>
      <c r="AV64" s="44">
        <v>1.0243683699999999</v>
      </c>
      <c r="AW64" s="44">
        <v>1.0243683699999999</v>
      </c>
      <c r="AX64" s="44">
        <v>0</v>
      </c>
      <c r="AY64" s="44">
        <v>0</v>
      </c>
      <c r="AZ64" s="45">
        <v>0</v>
      </c>
      <c r="BA64" s="45">
        <v>0</v>
      </c>
      <c r="BB64" s="45">
        <v>0</v>
      </c>
      <c r="BC64" s="45">
        <v>0</v>
      </c>
      <c r="BD64" s="44">
        <v>0</v>
      </c>
      <c r="BE64" s="44">
        <v>1.3250589099999999</v>
      </c>
      <c r="BF64" s="44">
        <v>2.7151208700000002</v>
      </c>
      <c r="BG64" s="44">
        <v>4.1324372900000004</v>
      </c>
      <c r="BH64" s="44">
        <v>5.5814020400000004</v>
      </c>
      <c r="BI64" s="44">
        <v>7.0739103700000001</v>
      </c>
    </row>
    <row r="65" spans="1:61" outlineLevel="1" x14ac:dyDescent="0.25">
      <c r="A65" s="43" t="s">
        <v>62</v>
      </c>
      <c r="B65" s="44">
        <v>0</v>
      </c>
      <c r="C65" s="44">
        <v>0</v>
      </c>
      <c r="D65" s="44">
        <v>0</v>
      </c>
      <c r="E65" s="44">
        <v>0</v>
      </c>
      <c r="F65" s="44">
        <v>0</v>
      </c>
      <c r="G65" s="44">
        <v>0</v>
      </c>
      <c r="H65" s="44">
        <v>0</v>
      </c>
      <c r="I65" s="44">
        <v>0</v>
      </c>
      <c r="J65" s="44">
        <v>0</v>
      </c>
      <c r="K65" s="44">
        <v>0</v>
      </c>
      <c r="L65" s="44">
        <v>0</v>
      </c>
      <c r="M65" s="44">
        <v>0</v>
      </c>
      <c r="N65" s="44">
        <v>0</v>
      </c>
      <c r="O65" s="44">
        <v>0</v>
      </c>
      <c r="P65" s="44">
        <v>0</v>
      </c>
      <c r="Q65" s="44">
        <v>0</v>
      </c>
      <c r="R65" s="44">
        <v>0</v>
      </c>
      <c r="S65" s="44">
        <v>0</v>
      </c>
      <c r="T65" s="44">
        <v>0</v>
      </c>
      <c r="U65" s="44">
        <v>0</v>
      </c>
      <c r="V65" s="44">
        <v>0</v>
      </c>
      <c r="W65" s="44">
        <v>0</v>
      </c>
      <c r="X65" s="44">
        <v>0</v>
      </c>
      <c r="Y65" s="44">
        <v>0</v>
      </c>
      <c r="Z65" s="44">
        <v>0</v>
      </c>
      <c r="AA65" s="44">
        <v>0</v>
      </c>
      <c r="AB65" s="44">
        <v>0</v>
      </c>
      <c r="AC65" s="44">
        <v>0</v>
      </c>
      <c r="AD65" s="44">
        <v>0</v>
      </c>
      <c r="AE65" s="44">
        <v>0</v>
      </c>
      <c r="AF65" s="44">
        <v>0</v>
      </c>
      <c r="AG65" s="44">
        <v>0</v>
      </c>
      <c r="AH65" s="44">
        <v>0</v>
      </c>
      <c r="AI65" s="44">
        <v>0</v>
      </c>
      <c r="AJ65" s="44">
        <v>0</v>
      </c>
      <c r="AK65" s="44">
        <v>0</v>
      </c>
      <c r="AL65" s="44">
        <v>0</v>
      </c>
      <c r="AM65" s="44">
        <v>0</v>
      </c>
      <c r="AN65" s="44">
        <v>0</v>
      </c>
      <c r="AO65" s="44">
        <v>0</v>
      </c>
      <c r="AP65" s="44">
        <v>0</v>
      </c>
      <c r="AQ65" s="44">
        <v>0</v>
      </c>
      <c r="AR65" s="44">
        <v>0</v>
      </c>
      <c r="AS65" s="44">
        <v>0</v>
      </c>
      <c r="AT65" s="44">
        <v>0</v>
      </c>
      <c r="AU65" s="44">
        <v>0</v>
      </c>
      <c r="AV65" s="44">
        <v>0</v>
      </c>
      <c r="AW65" s="44">
        <v>0</v>
      </c>
      <c r="AX65" s="44">
        <v>0</v>
      </c>
      <c r="AY65" s="44">
        <v>0</v>
      </c>
      <c r="AZ65" s="45">
        <v>0</v>
      </c>
      <c r="BA65" s="45">
        <v>0</v>
      </c>
      <c r="BB65" s="45">
        <v>0</v>
      </c>
      <c r="BC65" s="45">
        <v>0</v>
      </c>
      <c r="BD65" s="44">
        <v>0</v>
      </c>
      <c r="BE65" s="44">
        <v>0</v>
      </c>
      <c r="BF65" s="44">
        <v>0</v>
      </c>
      <c r="BG65" s="44">
        <v>0</v>
      </c>
      <c r="BH65" s="44">
        <v>0</v>
      </c>
      <c r="BI65" s="44">
        <v>0</v>
      </c>
    </row>
    <row r="66" spans="1:61" outlineLevel="1" x14ac:dyDescent="0.25">
      <c r="A66" s="43" t="s">
        <v>23</v>
      </c>
      <c r="B66" s="44">
        <v>0</v>
      </c>
      <c r="C66" s="44">
        <v>0</v>
      </c>
      <c r="D66" s="44">
        <v>0</v>
      </c>
      <c r="E66" s="44">
        <v>0</v>
      </c>
      <c r="F66" s="44">
        <v>0</v>
      </c>
      <c r="G66" s="44">
        <v>0</v>
      </c>
      <c r="H66" s="44">
        <v>0</v>
      </c>
      <c r="I66" s="44">
        <v>0</v>
      </c>
      <c r="J66" s="44">
        <v>0</v>
      </c>
      <c r="K66" s="44">
        <v>0</v>
      </c>
      <c r="L66" s="44">
        <v>0</v>
      </c>
      <c r="M66" s="44">
        <v>0</v>
      </c>
      <c r="N66" s="44">
        <v>0</v>
      </c>
      <c r="O66" s="44">
        <v>0</v>
      </c>
      <c r="P66" s="44">
        <v>0</v>
      </c>
      <c r="Q66" s="44">
        <v>0</v>
      </c>
      <c r="R66" s="44">
        <v>0</v>
      </c>
      <c r="S66" s="44">
        <v>0</v>
      </c>
      <c r="T66" s="44">
        <v>0</v>
      </c>
      <c r="U66" s="44">
        <v>0</v>
      </c>
      <c r="V66" s="44">
        <v>0</v>
      </c>
      <c r="W66" s="44">
        <v>0</v>
      </c>
      <c r="X66" s="44">
        <v>0</v>
      </c>
      <c r="Y66" s="44">
        <v>0</v>
      </c>
      <c r="Z66" s="44">
        <v>0</v>
      </c>
      <c r="AA66" s="44">
        <v>0</v>
      </c>
      <c r="AB66" s="44">
        <v>0</v>
      </c>
      <c r="AC66" s="44">
        <v>0</v>
      </c>
      <c r="AD66" s="44">
        <v>0</v>
      </c>
      <c r="AE66" s="44">
        <v>0</v>
      </c>
      <c r="AF66" s="44">
        <v>0</v>
      </c>
      <c r="AG66" s="44">
        <v>0</v>
      </c>
      <c r="AH66" s="44">
        <v>0</v>
      </c>
      <c r="AI66" s="44">
        <v>0</v>
      </c>
      <c r="AJ66" s="44">
        <v>0</v>
      </c>
      <c r="AK66" s="44">
        <v>0</v>
      </c>
      <c r="AL66" s="44">
        <v>0</v>
      </c>
      <c r="AM66" s="44">
        <v>0</v>
      </c>
      <c r="AN66" s="44">
        <v>0</v>
      </c>
      <c r="AO66" s="44">
        <v>0</v>
      </c>
      <c r="AP66" s="44">
        <v>0</v>
      </c>
      <c r="AQ66" s="44">
        <v>0</v>
      </c>
      <c r="AR66" s="44">
        <v>0</v>
      </c>
      <c r="AS66" s="44">
        <v>0</v>
      </c>
      <c r="AT66" s="44">
        <v>0</v>
      </c>
      <c r="AU66" s="44">
        <v>0</v>
      </c>
      <c r="AV66" s="44">
        <v>0</v>
      </c>
      <c r="AW66" s="44">
        <v>0</v>
      </c>
      <c r="AX66" s="44">
        <v>0</v>
      </c>
      <c r="AY66" s="44">
        <v>0</v>
      </c>
      <c r="AZ66" s="45">
        <v>0</v>
      </c>
      <c r="BA66" s="45">
        <v>0</v>
      </c>
      <c r="BB66" s="45">
        <v>0</v>
      </c>
      <c r="BC66" s="45">
        <v>0</v>
      </c>
      <c r="BD66" s="44">
        <v>0</v>
      </c>
      <c r="BE66" s="44">
        <v>0</v>
      </c>
      <c r="BF66" s="44">
        <v>0</v>
      </c>
      <c r="BG66" s="44">
        <v>0</v>
      </c>
      <c r="BH66" s="44">
        <v>0</v>
      </c>
      <c r="BI66" s="44">
        <v>0</v>
      </c>
    </row>
    <row r="67" spans="1:61" outlineLevel="1" x14ac:dyDescent="0.25">
      <c r="A67" s="43" t="str">
        <f>+A59</f>
        <v>Aseguradora Sagicor Costa Rica</v>
      </c>
      <c r="B67" s="44">
        <v>0</v>
      </c>
      <c r="C67" s="44">
        <v>0</v>
      </c>
      <c r="D67" s="44">
        <v>0</v>
      </c>
      <c r="E67" s="44">
        <v>0</v>
      </c>
      <c r="F67" s="44">
        <v>0</v>
      </c>
      <c r="G67" s="44">
        <v>0</v>
      </c>
      <c r="H67" s="44">
        <v>0</v>
      </c>
      <c r="I67" s="44">
        <v>0</v>
      </c>
      <c r="J67" s="44">
        <v>0</v>
      </c>
      <c r="K67" s="44">
        <v>0</v>
      </c>
      <c r="L67" s="44">
        <v>0</v>
      </c>
      <c r="M67" s="44">
        <v>0</v>
      </c>
      <c r="N67" s="44">
        <v>0</v>
      </c>
      <c r="O67" s="44">
        <v>0</v>
      </c>
      <c r="P67" s="44">
        <v>0</v>
      </c>
      <c r="Q67" s="44">
        <v>0</v>
      </c>
      <c r="R67" s="44">
        <v>0</v>
      </c>
      <c r="S67" s="44">
        <v>0</v>
      </c>
      <c r="T67" s="44">
        <v>0</v>
      </c>
      <c r="U67" s="44">
        <v>0</v>
      </c>
      <c r="V67" s="44">
        <v>0</v>
      </c>
      <c r="W67" s="44">
        <v>0</v>
      </c>
      <c r="X67" s="44">
        <v>0</v>
      </c>
      <c r="Y67" s="44">
        <v>0</v>
      </c>
      <c r="Z67" s="44">
        <v>0</v>
      </c>
      <c r="AA67" s="44">
        <v>0</v>
      </c>
      <c r="AB67" s="44">
        <v>0</v>
      </c>
      <c r="AC67" s="44">
        <v>0</v>
      </c>
      <c r="AD67" s="44">
        <v>0</v>
      </c>
      <c r="AE67" s="44">
        <v>0</v>
      </c>
      <c r="AF67" s="44">
        <v>0</v>
      </c>
      <c r="AG67" s="44">
        <v>0</v>
      </c>
      <c r="AH67" s="44">
        <v>0</v>
      </c>
      <c r="AI67" s="44">
        <v>0</v>
      </c>
      <c r="AJ67" s="44">
        <v>0</v>
      </c>
      <c r="AK67" s="44">
        <v>0</v>
      </c>
      <c r="AL67" s="44">
        <v>0</v>
      </c>
      <c r="AM67" s="44">
        <v>0</v>
      </c>
      <c r="AN67" s="44">
        <v>0</v>
      </c>
      <c r="AO67" s="44">
        <v>0</v>
      </c>
      <c r="AP67" s="44">
        <v>0</v>
      </c>
      <c r="AQ67" s="44">
        <v>0</v>
      </c>
      <c r="AR67" s="44">
        <v>0</v>
      </c>
      <c r="AS67" s="44">
        <v>0</v>
      </c>
      <c r="AT67" s="44">
        <v>0</v>
      </c>
      <c r="AU67" s="44">
        <v>0</v>
      </c>
      <c r="AV67" s="44">
        <v>0</v>
      </c>
      <c r="AW67" s="44">
        <v>0</v>
      </c>
      <c r="AX67" s="44">
        <v>0</v>
      </c>
      <c r="AY67" s="44">
        <v>0</v>
      </c>
      <c r="AZ67" s="45">
        <v>0</v>
      </c>
      <c r="BA67" s="45">
        <v>0</v>
      </c>
      <c r="BB67" s="45">
        <v>0</v>
      </c>
      <c r="BC67" s="45">
        <v>0</v>
      </c>
      <c r="BD67" s="44">
        <v>0</v>
      </c>
      <c r="BE67" s="44">
        <v>0</v>
      </c>
      <c r="BF67" s="44">
        <v>0</v>
      </c>
      <c r="BG67" s="44">
        <v>0</v>
      </c>
      <c r="BH67" s="44">
        <v>0</v>
      </c>
      <c r="BI67" s="44">
        <v>0</v>
      </c>
    </row>
    <row r="68" spans="1:61" outlineLevel="1" x14ac:dyDescent="0.25">
      <c r="A68" s="43" t="s">
        <v>56</v>
      </c>
      <c r="B68" s="44">
        <v>0</v>
      </c>
      <c r="C68" s="44">
        <v>0</v>
      </c>
      <c r="D68" s="44">
        <v>0</v>
      </c>
      <c r="E68" s="44">
        <v>0</v>
      </c>
      <c r="F68" s="44">
        <v>0</v>
      </c>
      <c r="G68" s="44">
        <v>0</v>
      </c>
      <c r="H68" s="44">
        <v>0</v>
      </c>
      <c r="I68" s="44">
        <v>0</v>
      </c>
      <c r="J68" s="44">
        <v>0</v>
      </c>
      <c r="K68" s="44">
        <v>0</v>
      </c>
      <c r="L68" s="44">
        <v>0</v>
      </c>
      <c r="M68" s="44">
        <v>0</v>
      </c>
      <c r="N68" s="44">
        <v>0</v>
      </c>
      <c r="O68" s="44">
        <v>0</v>
      </c>
      <c r="P68" s="44">
        <v>0</v>
      </c>
      <c r="Q68" s="44">
        <v>0</v>
      </c>
      <c r="R68" s="44">
        <v>0</v>
      </c>
      <c r="S68" s="44">
        <v>0</v>
      </c>
      <c r="T68" s="44">
        <v>0</v>
      </c>
      <c r="U68" s="44">
        <v>0</v>
      </c>
      <c r="V68" s="44">
        <v>0</v>
      </c>
      <c r="W68" s="44">
        <v>0</v>
      </c>
      <c r="X68" s="44">
        <v>0</v>
      </c>
      <c r="Y68" s="44">
        <v>0</v>
      </c>
      <c r="Z68" s="44">
        <v>0</v>
      </c>
      <c r="AA68" s="44">
        <v>0</v>
      </c>
      <c r="AB68" s="44">
        <v>0</v>
      </c>
      <c r="AC68" s="44">
        <v>0</v>
      </c>
      <c r="AD68" s="44">
        <v>0</v>
      </c>
      <c r="AE68" s="44">
        <v>0</v>
      </c>
      <c r="AF68" s="44">
        <v>0</v>
      </c>
      <c r="AG68" s="44">
        <v>0</v>
      </c>
      <c r="AH68" s="44">
        <v>0</v>
      </c>
      <c r="AI68" s="44">
        <v>0</v>
      </c>
      <c r="AJ68" s="44">
        <v>0</v>
      </c>
      <c r="AK68" s="44">
        <v>0</v>
      </c>
      <c r="AL68" s="44">
        <v>0</v>
      </c>
      <c r="AM68" s="44">
        <v>0</v>
      </c>
      <c r="AN68" s="44">
        <v>0</v>
      </c>
      <c r="AO68" s="44">
        <v>0</v>
      </c>
      <c r="AP68" s="44">
        <v>0</v>
      </c>
      <c r="AQ68" s="44">
        <v>0</v>
      </c>
      <c r="AR68" s="44">
        <v>0</v>
      </c>
      <c r="AS68" s="44">
        <v>0</v>
      </c>
      <c r="AT68" s="44">
        <v>0</v>
      </c>
      <c r="AU68" s="44">
        <v>0</v>
      </c>
      <c r="AV68" s="44">
        <v>0</v>
      </c>
      <c r="AW68" s="44">
        <v>0</v>
      </c>
      <c r="AX68" s="44">
        <v>0</v>
      </c>
      <c r="AY68" s="44">
        <v>0</v>
      </c>
      <c r="AZ68" s="45">
        <v>0</v>
      </c>
      <c r="BA68" s="45">
        <v>0</v>
      </c>
      <c r="BB68" s="45">
        <v>0</v>
      </c>
      <c r="BC68" s="45">
        <v>0</v>
      </c>
      <c r="BD68" s="44">
        <v>0</v>
      </c>
      <c r="BE68" s="44">
        <v>0</v>
      </c>
      <c r="BF68" s="44">
        <v>0</v>
      </c>
      <c r="BG68" s="44">
        <v>0</v>
      </c>
      <c r="BH68" s="44">
        <v>0</v>
      </c>
      <c r="BI68" s="44">
        <v>0</v>
      </c>
    </row>
    <row r="69" spans="1:61" x14ac:dyDescent="0.25">
      <c r="A69" s="41" t="s">
        <v>2</v>
      </c>
      <c r="B69" s="42">
        <v>46.67756842</v>
      </c>
      <c r="C69" s="42">
        <v>82.728031040000005</v>
      </c>
      <c r="D69" s="42">
        <v>144.69922631</v>
      </c>
      <c r="E69" s="42">
        <v>162.74285411000002</v>
      </c>
      <c r="F69" s="42">
        <v>231.15085583999999</v>
      </c>
      <c r="G69" s="42">
        <v>283.48406161999998</v>
      </c>
      <c r="H69" s="42">
        <v>365.93764570999997</v>
      </c>
      <c r="I69" s="42">
        <v>482.24623774999998</v>
      </c>
      <c r="J69" s="42">
        <v>542.36105113999997</v>
      </c>
      <c r="K69" s="42">
        <v>571.36310824999998</v>
      </c>
      <c r="L69" s="42">
        <v>652.80234917999996</v>
      </c>
      <c r="M69" s="42">
        <v>713.99828461000004</v>
      </c>
      <c r="N69" s="42">
        <v>190.17104790000002</v>
      </c>
      <c r="O69" s="42">
        <v>213.44853655</v>
      </c>
      <c r="P69" s="42">
        <v>282.86097151999996</v>
      </c>
      <c r="Q69" s="42">
        <v>560.16689886000006</v>
      </c>
      <c r="R69" s="42">
        <v>775.04358135999996</v>
      </c>
      <c r="S69" s="42">
        <v>473.79931126999998</v>
      </c>
      <c r="T69" s="42">
        <v>696.89968224000006</v>
      </c>
      <c r="U69" s="42">
        <v>764.04185272000007</v>
      </c>
      <c r="V69" s="42">
        <v>861.78601364999997</v>
      </c>
      <c r="W69" s="42">
        <v>945.99589030999994</v>
      </c>
      <c r="X69" s="42">
        <v>1044.76713126</v>
      </c>
      <c r="Y69" s="42">
        <v>1485.47677843</v>
      </c>
      <c r="Z69" s="42">
        <v>63.015267569999999</v>
      </c>
      <c r="AA69" s="42">
        <v>1.1477179300000002</v>
      </c>
      <c r="AB69" s="42">
        <v>462.09309172999997</v>
      </c>
      <c r="AC69" s="42">
        <v>126.23954706000001</v>
      </c>
      <c r="AD69" s="42">
        <v>460.71493146</v>
      </c>
      <c r="AE69" s="42">
        <v>587.93791811000006</v>
      </c>
      <c r="AF69" s="42">
        <v>748.33304117000012</v>
      </c>
      <c r="AG69" s="42">
        <v>926.31270897000002</v>
      </c>
      <c r="AH69" s="42">
        <v>1088.1416484099998</v>
      </c>
      <c r="AI69" s="42">
        <v>1096.4771206400001</v>
      </c>
      <c r="AJ69" s="42">
        <v>1243.6731333299999</v>
      </c>
      <c r="AK69" s="42">
        <v>1344.7922930699999</v>
      </c>
      <c r="AL69" s="42">
        <v>68.10079112999999</v>
      </c>
      <c r="AM69" s="42">
        <v>250.34434243000001</v>
      </c>
      <c r="AN69" s="42">
        <v>334.80447449999997</v>
      </c>
      <c r="AO69" s="42">
        <v>410.22688546000001</v>
      </c>
      <c r="AP69" s="42">
        <v>523.13081980999993</v>
      </c>
      <c r="AQ69" s="42">
        <v>1395.3639151999998</v>
      </c>
      <c r="AR69" s="42">
        <v>1689.4243499500001</v>
      </c>
      <c r="AS69" s="42">
        <v>1995.5904611999999</v>
      </c>
      <c r="AT69" s="42">
        <v>2310.8738142300003</v>
      </c>
      <c r="AU69" s="42">
        <v>3160.5138736200006</v>
      </c>
      <c r="AV69" s="42">
        <v>2957.9628250699998</v>
      </c>
      <c r="AW69" s="42">
        <v>3227.5669197799998</v>
      </c>
      <c r="AX69" s="14">
        <v>287.29704504999995</v>
      </c>
      <c r="AY69" s="42">
        <v>633.38983644000007</v>
      </c>
      <c r="AZ69" s="42">
        <v>1055.35328015</v>
      </c>
      <c r="BA69" s="42">
        <v>1379.96880504</v>
      </c>
      <c r="BB69" s="42">
        <v>1738.8448709900001</v>
      </c>
      <c r="BC69" s="42">
        <v>2040.24157554</v>
      </c>
      <c r="BD69" s="42">
        <v>2620.38125605</v>
      </c>
      <c r="BE69" s="42">
        <v>3203.31453276</v>
      </c>
      <c r="BF69" s="42">
        <v>3658.6664935500003</v>
      </c>
      <c r="BG69" s="42">
        <v>4012.7768030399993</v>
      </c>
      <c r="BH69" s="42">
        <v>4654.4473388799997</v>
      </c>
      <c r="BI69" s="42">
        <v>5654.6769608300001</v>
      </c>
    </row>
    <row r="70" spans="1:61" outlineLevel="1" x14ac:dyDescent="0.25">
      <c r="A70" s="43" t="s">
        <v>18</v>
      </c>
      <c r="B70" s="44">
        <v>46.67756842</v>
      </c>
      <c r="C70" s="44">
        <v>82.728031040000005</v>
      </c>
      <c r="D70" s="44">
        <v>144.69922631</v>
      </c>
      <c r="E70" s="44">
        <v>162.74285411000002</v>
      </c>
      <c r="F70" s="44">
        <v>231.15085583999999</v>
      </c>
      <c r="G70" s="44">
        <v>283.48406161999998</v>
      </c>
      <c r="H70" s="44">
        <v>365.93764570999997</v>
      </c>
      <c r="I70" s="44">
        <v>482.24623774999998</v>
      </c>
      <c r="J70" s="44">
        <v>542.36105113999997</v>
      </c>
      <c r="K70" s="44">
        <v>571.36310824999998</v>
      </c>
      <c r="L70" s="44">
        <v>652.80234917999996</v>
      </c>
      <c r="M70" s="44">
        <v>713.99828461000004</v>
      </c>
      <c r="N70" s="44">
        <v>190.17104790000002</v>
      </c>
      <c r="O70" s="44">
        <v>213.44853655</v>
      </c>
      <c r="P70" s="44">
        <v>282.86097151999996</v>
      </c>
      <c r="Q70" s="44">
        <v>560.16689886000006</v>
      </c>
      <c r="R70" s="44">
        <v>775.04358135999996</v>
      </c>
      <c r="S70" s="44">
        <v>473.79931126999998</v>
      </c>
      <c r="T70" s="44">
        <v>696.89968224000006</v>
      </c>
      <c r="U70" s="44">
        <v>764.04185272000007</v>
      </c>
      <c r="V70" s="44">
        <v>861.78601364999997</v>
      </c>
      <c r="W70" s="44">
        <v>945.99589030999994</v>
      </c>
      <c r="X70" s="44">
        <v>1044.76713126</v>
      </c>
      <c r="Y70" s="44">
        <v>1485.47677843</v>
      </c>
      <c r="Z70" s="44">
        <v>63.015267569999999</v>
      </c>
      <c r="AA70" s="44">
        <v>1.1477179300000002</v>
      </c>
      <c r="AB70" s="44">
        <v>462.09309172999997</v>
      </c>
      <c r="AC70" s="44">
        <v>126.23954706000001</v>
      </c>
      <c r="AD70" s="44">
        <v>460.71493146</v>
      </c>
      <c r="AE70" s="44">
        <v>587.93791811000006</v>
      </c>
      <c r="AF70" s="44">
        <v>748.33304117000012</v>
      </c>
      <c r="AG70" s="44">
        <v>926.31270897000002</v>
      </c>
      <c r="AH70" s="44">
        <v>1088.1416484099998</v>
      </c>
      <c r="AI70" s="44">
        <v>1096.4771206400001</v>
      </c>
      <c r="AJ70" s="44">
        <v>1243.6731333299999</v>
      </c>
      <c r="AK70" s="44">
        <v>1344.7922930699999</v>
      </c>
      <c r="AL70" s="44">
        <v>68.10079112999999</v>
      </c>
      <c r="AM70" s="44">
        <v>250.34434243000001</v>
      </c>
      <c r="AN70" s="44">
        <v>334.80447449999997</v>
      </c>
      <c r="AO70" s="44">
        <v>410.22688546000001</v>
      </c>
      <c r="AP70" s="44">
        <v>523.13081980999993</v>
      </c>
      <c r="AQ70" s="44">
        <v>1395.3639151999998</v>
      </c>
      <c r="AR70" s="44">
        <v>1689.4243499500001</v>
      </c>
      <c r="AS70" s="44">
        <v>1911.2117474699999</v>
      </c>
      <c r="AT70" s="44">
        <v>2225.1033471400006</v>
      </c>
      <c r="AU70" s="44">
        <v>3074.0020974300005</v>
      </c>
      <c r="AV70" s="44">
        <v>2860.0807092499999</v>
      </c>
      <c r="AW70" s="44">
        <v>3105.7591607099998</v>
      </c>
      <c r="AX70" s="44">
        <v>286.88689290999997</v>
      </c>
      <c r="AY70" s="44">
        <v>632.05155346000004</v>
      </c>
      <c r="AZ70" s="45">
        <v>1046.9169987400001</v>
      </c>
      <c r="BA70" s="45">
        <v>1368.7414859999999</v>
      </c>
      <c r="BB70" s="45">
        <v>1691.5262951900002</v>
      </c>
      <c r="BC70" s="45">
        <v>1975.10702001</v>
      </c>
      <c r="BD70" s="44">
        <v>2511.9264768900002</v>
      </c>
      <c r="BE70" s="44">
        <v>2837.9342390900001</v>
      </c>
      <c r="BF70" s="44">
        <v>3181.0500560400001</v>
      </c>
      <c r="BG70" s="44">
        <v>3482.1243795299997</v>
      </c>
      <c r="BH70" s="44">
        <v>4073.41304223</v>
      </c>
      <c r="BI70" s="44">
        <v>4458.3249943299998</v>
      </c>
    </row>
    <row r="71" spans="1:61" outlineLevel="1" x14ac:dyDescent="0.25">
      <c r="A71" s="43" t="s">
        <v>34</v>
      </c>
      <c r="B71" s="44">
        <v>0</v>
      </c>
      <c r="C71" s="44">
        <v>0</v>
      </c>
      <c r="D71" s="44">
        <v>0</v>
      </c>
      <c r="E71" s="44">
        <v>0</v>
      </c>
      <c r="F71" s="44">
        <v>0</v>
      </c>
      <c r="G71" s="44">
        <v>0</v>
      </c>
      <c r="H71" s="44">
        <v>0</v>
      </c>
      <c r="I71" s="44">
        <v>0</v>
      </c>
      <c r="J71" s="44">
        <v>0</v>
      </c>
      <c r="K71" s="44">
        <v>0</v>
      </c>
      <c r="L71" s="44">
        <v>0</v>
      </c>
      <c r="M71" s="44">
        <v>0</v>
      </c>
      <c r="N71" s="44">
        <v>0</v>
      </c>
      <c r="O71" s="44">
        <v>0</v>
      </c>
      <c r="P71" s="44">
        <v>0</v>
      </c>
      <c r="Q71" s="44">
        <v>0</v>
      </c>
      <c r="R71" s="44">
        <v>0</v>
      </c>
      <c r="S71" s="44">
        <v>0</v>
      </c>
      <c r="T71" s="44">
        <v>0</v>
      </c>
      <c r="U71" s="44">
        <v>0</v>
      </c>
      <c r="V71" s="44">
        <v>0</v>
      </c>
      <c r="W71" s="44">
        <v>0</v>
      </c>
      <c r="X71" s="44">
        <v>0</v>
      </c>
      <c r="Y71" s="44">
        <v>0</v>
      </c>
      <c r="Z71" s="44">
        <v>0</v>
      </c>
      <c r="AA71" s="44">
        <v>0</v>
      </c>
      <c r="AB71" s="44">
        <v>0</v>
      </c>
      <c r="AC71" s="44">
        <v>0</v>
      </c>
      <c r="AD71" s="44">
        <v>0</v>
      </c>
      <c r="AE71" s="44">
        <v>0</v>
      </c>
      <c r="AF71" s="44">
        <v>0</v>
      </c>
      <c r="AG71" s="44">
        <v>0</v>
      </c>
      <c r="AH71" s="44">
        <v>0</v>
      </c>
      <c r="AI71" s="44">
        <v>0</v>
      </c>
      <c r="AJ71" s="44">
        <v>0</v>
      </c>
      <c r="AK71" s="44">
        <v>0</v>
      </c>
      <c r="AL71" s="44">
        <v>0</v>
      </c>
      <c r="AM71" s="44">
        <v>0</v>
      </c>
      <c r="AN71" s="44">
        <v>0</v>
      </c>
      <c r="AO71" s="44">
        <v>0</v>
      </c>
      <c r="AP71" s="44">
        <v>0</v>
      </c>
      <c r="AQ71" s="44">
        <v>0</v>
      </c>
      <c r="AR71" s="44">
        <v>0</v>
      </c>
      <c r="AS71" s="44">
        <v>0</v>
      </c>
      <c r="AT71" s="44">
        <v>0</v>
      </c>
      <c r="AU71" s="44">
        <v>0</v>
      </c>
      <c r="AV71" s="44">
        <v>0</v>
      </c>
      <c r="AW71" s="44">
        <v>0</v>
      </c>
      <c r="AX71" s="44">
        <v>0</v>
      </c>
      <c r="AY71" s="44">
        <v>0</v>
      </c>
      <c r="AZ71" s="45">
        <v>0</v>
      </c>
      <c r="BA71" s="45">
        <v>0</v>
      </c>
      <c r="BB71" s="45">
        <v>0</v>
      </c>
      <c r="BC71" s="45">
        <v>0</v>
      </c>
      <c r="BD71" s="44">
        <v>0</v>
      </c>
      <c r="BE71" s="44">
        <v>0</v>
      </c>
      <c r="BF71" s="44">
        <v>0</v>
      </c>
      <c r="BG71" s="44">
        <v>0</v>
      </c>
      <c r="BH71" s="44">
        <v>0</v>
      </c>
      <c r="BI71" s="44">
        <v>0</v>
      </c>
    </row>
    <row r="72" spans="1:61" outlineLevel="1" x14ac:dyDescent="0.25">
      <c r="A72" s="43" t="s">
        <v>20</v>
      </c>
      <c r="B72" s="44">
        <v>0</v>
      </c>
      <c r="C72" s="44">
        <v>0</v>
      </c>
      <c r="D72" s="44">
        <v>0</v>
      </c>
      <c r="E72" s="44">
        <v>0</v>
      </c>
      <c r="F72" s="44">
        <v>0</v>
      </c>
      <c r="G72" s="44">
        <v>0</v>
      </c>
      <c r="H72" s="44">
        <v>0</v>
      </c>
      <c r="I72" s="44">
        <v>0</v>
      </c>
      <c r="J72" s="44">
        <v>0</v>
      </c>
      <c r="K72" s="44">
        <v>0</v>
      </c>
      <c r="L72" s="44">
        <v>0</v>
      </c>
      <c r="M72" s="44">
        <v>0</v>
      </c>
      <c r="N72" s="44">
        <v>0</v>
      </c>
      <c r="O72" s="44">
        <v>0</v>
      </c>
      <c r="P72" s="44">
        <v>0</v>
      </c>
      <c r="Q72" s="44">
        <v>0</v>
      </c>
      <c r="R72" s="44">
        <v>0</v>
      </c>
      <c r="S72" s="44">
        <v>0</v>
      </c>
      <c r="T72" s="44">
        <v>0</v>
      </c>
      <c r="U72" s="44">
        <v>0</v>
      </c>
      <c r="V72" s="44">
        <v>0</v>
      </c>
      <c r="W72" s="44">
        <v>0</v>
      </c>
      <c r="X72" s="44">
        <v>0</v>
      </c>
      <c r="Y72" s="44">
        <v>0</v>
      </c>
      <c r="Z72" s="44">
        <v>0</v>
      </c>
      <c r="AA72" s="44">
        <v>0</v>
      </c>
      <c r="AB72" s="44">
        <v>0</v>
      </c>
      <c r="AC72" s="44">
        <v>0</v>
      </c>
      <c r="AD72" s="44">
        <v>0</v>
      </c>
      <c r="AE72" s="44">
        <v>0</v>
      </c>
      <c r="AF72" s="44">
        <v>0</v>
      </c>
      <c r="AG72" s="44">
        <v>0</v>
      </c>
      <c r="AH72" s="44">
        <v>0</v>
      </c>
      <c r="AI72" s="44">
        <v>0</v>
      </c>
      <c r="AJ72" s="44">
        <v>0</v>
      </c>
      <c r="AK72" s="44">
        <v>0</v>
      </c>
      <c r="AL72" s="44">
        <v>0</v>
      </c>
      <c r="AM72" s="44">
        <v>0</v>
      </c>
      <c r="AN72" s="44">
        <v>0</v>
      </c>
      <c r="AO72" s="44">
        <v>0</v>
      </c>
      <c r="AP72" s="44">
        <v>0</v>
      </c>
      <c r="AQ72" s="44">
        <v>0</v>
      </c>
      <c r="AR72" s="44">
        <v>0</v>
      </c>
      <c r="AS72" s="44">
        <v>84.378713730000001</v>
      </c>
      <c r="AT72" s="44">
        <v>85.770467089999997</v>
      </c>
      <c r="AU72" s="44">
        <v>86.511776189999992</v>
      </c>
      <c r="AV72" s="44">
        <v>97.882115819999996</v>
      </c>
      <c r="AW72" s="44">
        <v>121.80775906999999</v>
      </c>
      <c r="AX72" s="44">
        <v>0.41015214</v>
      </c>
      <c r="AY72" s="44">
        <v>0.89905462000000003</v>
      </c>
      <c r="AZ72" s="45">
        <v>7.5201562199999996</v>
      </c>
      <c r="BA72" s="45">
        <v>10.153256219999999</v>
      </c>
      <c r="BB72" s="45">
        <v>15.553684650000001</v>
      </c>
      <c r="BC72" s="45">
        <v>17.655185630000002</v>
      </c>
      <c r="BD72" s="44">
        <v>41.679650409999994</v>
      </c>
      <c r="BE72" s="44">
        <v>48.40458993</v>
      </c>
      <c r="BF72" s="44">
        <v>49.909589930000003</v>
      </c>
      <c r="BG72" s="44">
        <v>63.539278209999999</v>
      </c>
      <c r="BH72" s="44">
        <v>64.439068699999993</v>
      </c>
      <c r="BI72" s="44">
        <v>110.14770353000002</v>
      </c>
    </row>
    <row r="73" spans="1:61" outlineLevel="1" x14ac:dyDescent="0.25">
      <c r="A73" s="43" t="s">
        <v>62</v>
      </c>
      <c r="B73" s="44">
        <v>0</v>
      </c>
      <c r="C73" s="44">
        <v>0</v>
      </c>
      <c r="D73" s="44">
        <v>0</v>
      </c>
      <c r="E73" s="44">
        <v>0</v>
      </c>
      <c r="F73" s="44">
        <v>0</v>
      </c>
      <c r="G73" s="44">
        <v>0</v>
      </c>
      <c r="H73" s="44">
        <v>0</v>
      </c>
      <c r="I73" s="44">
        <v>0</v>
      </c>
      <c r="J73" s="44">
        <v>0</v>
      </c>
      <c r="K73" s="44">
        <v>0</v>
      </c>
      <c r="L73" s="44">
        <v>0</v>
      </c>
      <c r="M73" s="44">
        <v>0</v>
      </c>
      <c r="N73" s="44">
        <v>0</v>
      </c>
      <c r="O73" s="44">
        <v>0</v>
      </c>
      <c r="P73" s="44">
        <v>0</v>
      </c>
      <c r="Q73" s="44">
        <v>0</v>
      </c>
      <c r="R73" s="44">
        <v>0</v>
      </c>
      <c r="S73" s="44">
        <v>0</v>
      </c>
      <c r="T73" s="44">
        <v>0</v>
      </c>
      <c r="U73" s="44">
        <v>0</v>
      </c>
      <c r="V73" s="44">
        <v>0</v>
      </c>
      <c r="W73" s="44">
        <v>0</v>
      </c>
      <c r="X73" s="44">
        <v>0</v>
      </c>
      <c r="Y73" s="44">
        <v>0</v>
      </c>
      <c r="Z73" s="44">
        <v>0</v>
      </c>
      <c r="AA73" s="44">
        <v>0</v>
      </c>
      <c r="AB73" s="44">
        <v>0</v>
      </c>
      <c r="AC73" s="44">
        <v>0</v>
      </c>
      <c r="AD73" s="44">
        <v>0</v>
      </c>
      <c r="AE73" s="44">
        <v>0</v>
      </c>
      <c r="AF73" s="44">
        <v>0</v>
      </c>
      <c r="AG73" s="44">
        <v>0</v>
      </c>
      <c r="AH73" s="44">
        <v>0</v>
      </c>
      <c r="AI73" s="44">
        <v>0</v>
      </c>
      <c r="AJ73" s="44">
        <v>0</v>
      </c>
      <c r="AK73" s="44">
        <v>0</v>
      </c>
      <c r="AL73" s="44">
        <v>0</v>
      </c>
      <c r="AM73" s="44">
        <v>0</v>
      </c>
      <c r="AN73" s="44">
        <v>0</v>
      </c>
      <c r="AO73" s="44">
        <v>0</v>
      </c>
      <c r="AP73" s="44">
        <v>0</v>
      </c>
      <c r="AQ73" s="44">
        <v>0</v>
      </c>
      <c r="AR73" s="44">
        <v>0</v>
      </c>
      <c r="AS73" s="44">
        <v>0</v>
      </c>
      <c r="AT73" s="44">
        <v>0</v>
      </c>
      <c r="AU73" s="44">
        <v>0</v>
      </c>
      <c r="AV73" s="44">
        <v>0</v>
      </c>
      <c r="AW73" s="44">
        <v>0</v>
      </c>
      <c r="AX73" s="44">
        <v>0</v>
      </c>
      <c r="AY73" s="44">
        <v>0</v>
      </c>
      <c r="AZ73" s="45">
        <v>0</v>
      </c>
      <c r="BA73" s="45">
        <v>0</v>
      </c>
      <c r="BB73" s="45">
        <v>0</v>
      </c>
      <c r="BC73" s="45">
        <v>0</v>
      </c>
      <c r="BD73" s="44">
        <v>0</v>
      </c>
      <c r="BE73" s="44">
        <v>0</v>
      </c>
      <c r="BF73" s="44">
        <v>0</v>
      </c>
      <c r="BG73" s="44">
        <v>0</v>
      </c>
      <c r="BH73" s="44">
        <v>0</v>
      </c>
      <c r="BI73" s="44">
        <v>0</v>
      </c>
    </row>
    <row r="74" spans="1:61" outlineLevel="1" x14ac:dyDescent="0.25">
      <c r="A74" s="43" t="s">
        <v>23</v>
      </c>
      <c r="B74" s="44">
        <v>0</v>
      </c>
      <c r="C74" s="44">
        <v>0</v>
      </c>
      <c r="D74" s="44">
        <v>0</v>
      </c>
      <c r="E74" s="44">
        <v>0</v>
      </c>
      <c r="F74" s="44">
        <v>0</v>
      </c>
      <c r="G74" s="44">
        <v>0</v>
      </c>
      <c r="H74" s="44">
        <v>0</v>
      </c>
      <c r="I74" s="44">
        <v>0</v>
      </c>
      <c r="J74" s="44">
        <v>0</v>
      </c>
      <c r="K74" s="44">
        <v>0</v>
      </c>
      <c r="L74" s="44">
        <v>0</v>
      </c>
      <c r="M74" s="44">
        <v>0</v>
      </c>
      <c r="N74" s="44">
        <v>0</v>
      </c>
      <c r="O74" s="44">
        <v>0</v>
      </c>
      <c r="P74" s="44">
        <v>0</v>
      </c>
      <c r="Q74" s="44">
        <v>0</v>
      </c>
      <c r="R74" s="44">
        <v>0</v>
      </c>
      <c r="S74" s="44">
        <v>0</v>
      </c>
      <c r="T74" s="44">
        <v>0</v>
      </c>
      <c r="U74" s="44">
        <v>0</v>
      </c>
      <c r="V74" s="44">
        <v>0</v>
      </c>
      <c r="W74" s="44">
        <v>0</v>
      </c>
      <c r="X74" s="44">
        <v>0</v>
      </c>
      <c r="Y74" s="44">
        <v>0</v>
      </c>
      <c r="Z74" s="44">
        <v>0</v>
      </c>
      <c r="AA74" s="44">
        <v>0</v>
      </c>
      <c r="AB74" s="44">
        <v>0</v>
      </c>
      <c r="AC74" s="44">
        <v>0</v>
      </c>
      <c r="AD74" s="44">
        <v>0</v>
      </c>
      <c r="AE74" s="44">
        <v>0</v>
      </c>
      <c r="AF74" s="44">
        <v>0</v>
      </c>
      <c r="AG74" s="44">
        <v>0</v>
      </c>
      <c r="AH74" s="44">
        <v>0</v>
      </c>
      <c r="AI74" s="44">
        <v>0</v>
      </c>
      <c r="AJ74" s="44">
        <v>0</v>
      </c>
      <c r="AK74" s="44">
        <v>0</v>
      </c>
      <c r="AL74" s="44">
        <v>0</v>
      </c>
      <c r="AM74" s="44">
        <v>0</v>
      </c>
      <c r="AN74" s="44">
        <v>0</v>
      </c>
      <c r="AO74" s="44">
        <v>0</v>
      </c>
      <c r="AP74" s="44">
        <v>0</v>
      </c>
      <c r="AQ74" s="44">
        <v>0</v>
      </c>
      <c r="AR74" s="44">
        <v>0</v>
      </c>
      <c r="AS74" s="44">
        <v>0</v>
      </c>
      <c r="AT74" s="44">
        <v>0</v>
      </c>
      <c r="AU74" s="44">
        <v>0</v>
      </c>
      <c r="AV74" s="44">
        <v>0</v>
      </c>
      <c r="AW74" s="44">
        <v>0</v>
      </c>
      <c r="AX74" s="44">
        <v>0</v>
      </c>
      <c r="AY74" s="44">
        <v>0</v>
      </c>
      <c r="AZ74" s="45">
        <v>0</v>
      </c>
      <c r="BA74" s="45">
        <v>0</v>
      </c>
      <c r="BB74" s="45">
        <v>0</v>
      </c>
      <c r="BC74" s="45">
        <v>0</v>
      </c>
      <c r="BD74" s="44">
        <v>0</v>
      </c>
      <c r="BE74" s="44">
        <v>0</v>
      </c>
      <c r="BF74" s="44">
        <v>0</v>
      </c>
      <c r="BG74" s="44">
        <v>0</v>
      </c>
      <c r="BH74" s="44">
        <v>0</v>
      </c>
      <c r="BI74" s="44">
        <v>0</v>
      </c>
    </row>
    <row r="75" spans="1:61" outlineLevel="1" x14ac:dyDescent="0.25">
      <c r="A75" s="43" t="str">
        <f>+A67</f>
        <v>Aseguradora Sagicor Costa Rica</v>
      </c>
      <c r="B75" s="44">
        <v>0</v>
      </c>
      <c r="C75" s="44">
        <v>0</v>
      </c>
      <c r="D75" s="44">
        <v>0</v>
      </c>
      <c r="E75" s="44">
        <v>0</v>
      </c>
      <c r="F75" s="44">
        <v>0</v>
      </c>
      <c r="G75" s="44">
        <v>0</v>
      </c>
      <c r="H75" s="44">
        <v>0</v>
      </c>
      <c r="I75" s="44">
        <v>0</v>
      </c>
      <c r="J75" s="44">
        <v>0</v>
      </c>
      <c r="K75" s="44">
        <v>0</v>
      </c>
      <c r="L75" s="44">
        <v>0</v>
      </c>
      <c r="M75" s="44">
        <v>0</v>
      </c>
      <c r="N75" s="44">
        <v>0</v>
      </c>
      <c r="O75" s="44">
        <v>0</v>
      </c>
      <c r="P75" s="44">
        <v>0</v>
      </c>
      <c r="Q75" s="44">
        <v>0</v>
      </c>
      <c r="R75" s="44">
        <v>0</v>
      </c>
      <c r="S75" s="44">
        <v>0</v>
      </c>
      <c r="T75" s="44">
        <v>0</v>
      </c>
      <c r="U75" s="44">
        <v>0</v>
      </c>
      <c r="V75" s="44">
        <v>0</v>
      </c>
      <c r="W75" s="44">
        <v>0</v>
      </c>
      <c r="X75" s="44">
        <v>0</v>
      </c>
      <c r="Y75" s="44">
        <v>0</v>
      </c>
      <c r="Z75" s="44">
        <v>0</v>
      </c>
      <c r="AA75" s="44">
        <v>0</v>
      </c>
      <c r="AB75" s="44">
        <v>0</v>
      </c>
      <c r="AC75" s="44">
        <v>0</v>
      </c>
      <c r="AD75" s="44">
        <v>0</v>
      </c>
      <c r="AE75" s="44">
        <v>0</v>
      </c>
      <c r="AF75" s="44">
        <v>0</v>
      </c>
      <c r="AG75" s="44">
        <v>0</v>
      </c>
      <c r="AH75" s="44">
        <v>0</v>
      </c>
      <c r="AI75" s="44">
        <v>0</v>
      </c>
      <c r="AJ75" s="44">
        <v>0</v>
      </c>
      <c r="AK75" s="44">
        <v>0</v>
      </c>
      <c r="AL75" s="44">
        <v>0</v>
      </c>
      <c r="AM75" s="44">
        <v>0</v>
      </c>
      <c r="AN75" s="44">
        <v>0</v>
      </c>
      <c r="AO75" s="44">
        <v>0</v>
      </c>
      <c r="AP75" s="44">
        <v>0</v>
      </c>
      <c r="AQ75" s="44">
        <v>0</v>
      </c>
      <c r="AR75" s="44">
        <v>0</v>
      </c>
      <c r="AS75" s="44">
        <v>0</v>
      </c>
      <c r="AT75" s="44">
        <v>0</v>
      </c>
      <c r="AU75" s="44">
        <v>0</v>
      </c>
      <c r="AV75" s="44">
        <v>0</v>
      </c>
      <c r="AW75" s="44">
        <v>0</v>
      </c>
      <c r="AX75" s="44">
        <v>0</v>
      </c>
      <c r="AY75" s="44">
        <v>0</v>
      </c>
      <c r="AZ75" s="45">
        <v>0</v>
      </c>
      <c r="BA75" s="45">
        <v>0</v>
      </c>
      <c r="BB75" s="45">
        <v>0</v>
      </c>
      <c r="BC75" s="45">
        <v>0</v>
      </c>
      <c r="BD75" s="44">
        <v>0</v>
      </c>
      <c r="BE75" s="44">
        <v>0</v>
      </c>
      <c r="BF75" s="44">
        <v>0</v>
      </c>
      <c r="BG75" s="44">
        <v>0</v>
      </c>
      <c r="BH75" s="44">
        <v>0</v>
      </c>
      <c r="BI75" s="44">
        <v>0</v>
      </c>
    </row>
    <row r="76" spans="1:61" outlineLevel="1" x14ac:dyDescent="0.25">
      <c r="A76" s="43" t="s">
        <v>56</v>
      </c>
      <c r="B76" s="44">
        <v>0</v>
      </c>
      <c r="C76" s="44">
        <v>0</v>
      </c>
      <c r="D76" s="44">
        <v>0</v>
      </c>
      <c r="E76" s="44">
        <v>0</v>
      </c>
      <c r="F76" s="44">
        <v>0</v>
      </c>
      <c r="G76" s="44">
        <v>0</v>
      </c>
      <c r="H76" s="44">
        <v>0</v>
      </c>
      <c r="I76" s="44">
        <v>0</v>
      </c>
      <c r="J76" s="44">
        <v>0</v>
      </c>
      <c r="K76" s="44">
        <v>0</v>
      </c>
      <c r="L76" s="44">
        <v>0</v>
      </c>
      <c r="M76" s="44">
        <v>0</v>
      </c>
      <c r="N76" s="44">
        <v>0</v>
      </c>
      <c r="O76" s="44">
        <v>0</v>
      </c>
      <c r="P76" s="44">
        <v>0</v>
      </c>
      <c r="Q76" s="44">
        <v>0</v>
      </c>
      <c r="R76" s="44">
        <v>0</v>
      </c>
      <c r="S76" s="44">
        <v>0</v>
      </c>
      <c r="T76" s="44">
        <v>0</v>
      </c>
      <c r="U76" s="44">
        <v>0</v>
      </c>
      <c r="V76" s="44">
        <v>0</v>
      </c>
      <c r="W76" s="44">
        <v>0</v>
      </c>
      <c r="X76" s="44">
        <v>0</v>
      </c>
      <c r="Y76" s="44">
        <v>0</v>
      </c>
      <c r="Z76" s="44">
        <v>0</v>
      </c>
      <c r="AA76" s="44">
        <v>0</v>
      </c>
      <c r="AB76" s="44">
        <v>0</v>
      </c>
      <c r="AC76" s="44">
        <v>0</v>
      </c>
      <c r="AD76" s="44">
        <v>0</v>
      </c>
      <c r="AE76" s="44">
        <v>0</v>
      </c>
      <c r="AF76" s="44">
        <v>0</v>
      </c>
      <c r="AG76" s="44">
        <v>0</v>
      </c>
      <c r="AH76" s="44">
        <v>0</v>
      </c>
      <c r="AI76" s="44">
        <v>0</v>
      </c>
      <c r="AJ76" s="44">
        <v>0</v>
      </c>
      <c r="AK76" s="44">
        <v>0</v>
      </c>
      <c r="AL76" s="44">
        <v>0</v>
      </c>
      <c r="AM76" s="44">
        <v>0</v>
      </c>
      <c r="AN76" s="44">
        <v>0</v>
      </c>
      <c r="AO76" s="44">
        <v>0</v>
      </c>
      <c r="AP76" s="44">
        <v>0</v>
      </c>
      <c r="AQ76" s="44">
        <v>0</v>
      </c>
      <c r="AR76" s="44">
        <v>0</v>
      </c>
      <c r="AS76" s="44">
        <v>0</v>
      </c>
      <c r="AT76" s="44">
        <v>0</v>
      </c>
      <c r="AU76" s="44">
        <v>0</v>
      </c>
      <c r="AV76" s="44">
        <v>0</v>
      </c>
      <c r="AW76" s="44">
        <v>0</v>
      </c>
      <c r="AX76" s="44">
        <v>0</v>
      </c>
      <c r="AY76" s="44">
        <v>0.43922835999999998</v>
      </c>
      <c r="AZ76" s="45">
        <v>0.91612518999999992</v>
      </c>
      <c r="BA76" s="45">
        <v>1.07406282</v>
      </c>
      <c r="BB76" s="45">
        <v>31.764891150000004</v>
      </c>
      <c r="BC76" s="45">
        <v>47.479369900000009</v>
      </c>
      <c r="BD76" s="44">
        <v>66.775128749999993</v>
      </c>
      <c r="BE76" s="44">
        <v>316.97570374000003</v>
      </c>
      <c r="BF76" s="44">
        <v>427.70684758000004</v>
      </c>
      <c r="BG76" s="44">
        <v>467.11314529999993</v>
      </c>
      <c r="BH76" s="44">
        <v>516.59522795000009</v>
      </c>
      <c r="BI76" s="44">
        <v>1086.2042629699999</v>
      </c>
    </row>
    <row r="77" spans="1:61" outlineLevel="1" x14ac:dyDescent="0.25">
      <c r="A77" s="41" t="s">
        <v>27</v>
      </c>
      <c r="B77" s="42">
        <v>950.10302052999998</v>
      </c>
      <c r="C77" s="42">
        <v>1955.90815531</v>
      </c>
      <c r="D77" s="42">
        <v>575.87950137999997</v>
      </c>
      <c r="E77" s="42">
        <v>4211.0638872099998</v>
      </c>
      <c r="F77" s="42">
        <v>2801.66447354</v>
      </c>
      <c r="G77" s="42">
        <v>3160.5543526700003</v>
      </c>
      <c r="H77" s="42">
        <v>3773.7475966899997</v>
      </c>
      <c r="I77" s="42">
        <v>4470.1014421199998</v>
      </c>
      <c r="J77" s="42">
        <v>5074.3740223800005</v>
      </c>
      <c r="K77" s="42">
        <v>5747.1264687799994</v>
      </c>
      <c r="L77" s="42">
        <v>6281.5460190499989</v>
      </c>
      <c r="M77" s="42">
        <v>6916.2157425600008</v>
      </c>
      <c r="N77" s="42">
        <v>568.81762755999989</v>
      </c>
      <c r="O77" s="42">
        <v>1087.7376401500001</v>
      </c>
      <c r="P77" s="42">
        <v>1653.0951621199999</v>
      </c>
      <c r="Q77" s="42">
        <v>2145.7276500600001</v>
      </c>
      <c r="R77" s="42">
        <v>2827.4756114100001</v>
      </c>
      <c r="S77" s="42">
        <v>3359.7906016799998</v>
      </c>
      <c r="T77" s="42">
        <v>4061.4674253600001</v>
      </c>
      <c r="U77" s="42">
        <v>4695.3973360800001</v>
      </c>
      <c r="V77" s="42">
        <v>5583.0032753999994</v>
      </c>
      <c r="W77" s="42">
        <v>8040.7606951600001</v>
      </c>
      <c r="X77" s="42">
        <v>8449.4589965899995</v>
      </c>
      <c r="Y77" s="42">
        <v>10481.296893799999</v>
      </c>
      <c r="Z77" s="42">
        <v>500.10249843000003</v>
      </c>
      <c r="AA77" s="42">
        <v>1041.86632953</v>
      </c>
      <c r="AB77" s="42">
        <v>1680.9095778700002</v>
      </c>
      <c r="AC77" s="42">
        <v>1884.7230431399998</v>
      </c>
      <c r="AD77" s="42">
        <v>2148.4667307899999</v>
      </c>
      <c r="AE77" s="42">
        <v>2785.8012854399999</v>
      </c>
      <c r="AF77" s="42">
        <v>3200.8354602100003</v>
      </c>
      <c r="AG77" s="42">
        <v>3776.6646525199994</v>
      </c>
      <c r="AH77" s="42">
        <v>4763.6068168000002</v>
      </c>
      <c r="AI77" s="42">
        <v>5281.7182114500001</v>
      </c>
      <c r="AJ77" s="42">
        <v>5606.7012614300011</v>
      </c>
      <c r="AK77" s="42">
        <v>6815.98626031</v>
      </c>
      <c r="AL77" s="42">
        <v>713.80715774999999</v>
      </c>
      <c r="AM77" s="42">
        <v>3455.3268473600001</v>
      </c>
      <c r="AN77" s="42">
        <v>3433.7430400200001</v>
      </c>
      <c r="AO77" s="42">
        <v>3817.3548368499996</v>
      </c>
      <c r="AP77" s="42">
        <v>4157.33635624</v>
      </c>
      <c r="AQ77" s="42">
        <v>3892.40869578</v>
      </c>
      <c r="AR77" s="42">
        <v>4512.6461162599999</v>
      </c>
      <c r="AS77" s="42">
        <v>4808.49836254</v>
      </c>
      <c r="AT77" s="42">
        <v>6571.1506774200006</v>
      </c>
      <c r="AU77" s="42">
        <v>6960.4719080900004</v>
      </c>
      <c r="AV77" s="42">
        <v>7150.5775458899998</v>
      </c>
      <c r="AW77" s="42">
        <v>9936.2460822099983</v>
      </c>
      <c r="AX77" s="14">
        <v>569.04482123000003</v>
      </c>
      <c r="AY77" s="42">
        <v>949.06986845999995</v>
      </c>
      <c r="AZ77" s="42">
        <v>1290.4301919899999</v>
      </c>
      <c r="BA77" s="42">
        <v>1480.8398204</v>
      </c>
      <c r="BB77" s="42">
        <v>1741.2170799899998</v>
      </c>
      <c r="BC77" s="42">
        <v>2471.33466172</v>
      </c>
      <c r="BD77" s="42">
        <v>2137.3492300499997</v>
      </c>
      <c r="BE77" s="42">
        <v>2623.7036645400003</v>
      </c>
      <c r="BF77" s="42">
        <v>5411.0319866499995</v>
      </c>
      <c r="BG77" s="42">
        <v>6089.3840923599992</v>
      </c>
      <c r="BH77" s="42">
        <v>6508.0941309299997</v>
      </c>
      <c r="BI77" s="42">
        <v>10000.88129684</v>
      </c>
    </row>
    <row r="78" spans="1:61" outlineLevel="1" x14ac:dyDescent="0.25">
      <c r="A78" s="43" t="s">
        <v>18</v>
      </c>
      <c r="B78" s="44">
        <v>950.10302052999998</v>
      </c>
      <c r="C78" s="44">
        <v>1955.90815531</v>
      </c>
      <c r="D78" s="44">
        <v>575.87950137999997</v>
      </c>
      <c r="E78" s="44">
        <v>4211.0638872099998</v>
      </c>
      <c r="F78" s="44">
        <v>2801.66447354</v>
      </c>
      <c r="G78" s="44">
        <v>3160.5543526700003</v>
      </c>
      <c r="H78" s="44">
        <v>3773.7475966899997</v>
      </c>
      <c r="I78" s="44">
        <v>4470.1014421199998</v>
      </c>
      <c r="J78" s="44">
        <v>5074.3740223800005</v>
      </c>
      <c r="K78" s="44">
        <v>5747.1264687799994</v>
      </c>
      <c r="L78" s="44">
        <v>6281.5460190499989</v>
      </c>
      <c r="M78" s="44">
        <v>6916.2157425600008</v>
      </c>
      <c r="N78" s="44">
        <v>568.81762755999989</v>
      </c>
      <c r="O78" s="44">
        <v>1087.7376401500001</v>
      </c>
      <c r="P78" s="44">
        <v>1653.0951621199999</v>
      </c>
      <c r="Q78" s="44">
        <v>2145.7276500600001</v>
      </c>
      <c r="R78" s="44">
        <v>2827.4756114100001</v>
      </c>
      <c r="S78" s="44">
        <v>3359.7906016799998</v>
      </c>
      <c r="T78" s="44">
        <v>4061.4674253600001</v>
      </c>
      <c r="U78" s="44">
        <v>4695.3973360800001</v>
      </c>
      <c r="V78" s="44">
        <v>5583.0032753999994</v>
      </c>
      <c r="W78" s="44">
        <v>8040.7606951600001</v>
      </c>
      <c r="X78" s="44">
        <v>8449.4589965899995</v>
      </c>
      <c r="Y78" s="44">
        <v>10481.296893799999</v>
      </c>
      <c r="Z78" s="44">
        <v>500.10249843000003</v>
      </c>
      <c r="AA78" s="44">
        <v>1041.86632953</v>
      </c>
      <c r="AB78" s="44">
        <v>1680.9095778700002</v>
      </c>
      <c r="AC78" s="44">
        <v>1884.7230431399998</v>
      </c>
      <c r="AD78" s="44">
        <v>2148.4667307899999</v>
      </c>
      <c r="AE78" s="44">
        <v>2785.8012854399999</v>
      </c>
      <c r="AF78" s="44">
        <v>3200.6391018200002</v>
      </c>
      <c r="AG78" s="44">
        <v>3756.7891455599993</v>
      </c>
      <c r="AH78" s="44">
        <v>4743.3701510500005</v>
      </c>
      <c r="AI78" s="44">
        <v>5231.8366249199998</v>
      </c>
      <c r="AJ78" s="44">
        <v>5526.3770857800009</v>
      </c>
      <c r="AK78" s="44">
        <v>6709.7925199399997</v>
      </c>
      <c r="AL78" s="44">
        <v>680.96488263000003</v>
      </c>
      <c r="AM78" s="44">
        <v>3396.48005543</v>
      </c>
      <c r="AN78" s="44">
        <v>3357.0249258700001</v>
      </c>
      <c r="AO78" s="44">
        <v>3719.1619731199999</v>
      </c>
      <c r="AP78" s="44">
        <v>4015.6385466399997</v>
      </c>
      <c r="AQ78" s="44">
        <v>3635.8473106400002</v>
      </c>
      <c r="AR78" s="44">
        <v>4204.23821305</v>
      </c>
      <c r="AS78" s="44">
        <v>4438.23775518</v>
      </c>
      <c r="AT78" s="44">
        <v>6152.2674171400004</v>
      </c>
      <c r="AU78" s="44">
        <v>6499.70323207</v>
      </c>
      <c r="AV78" s="44">
        <v>6606.7009570099999</v>
      </c>
      <c r="AW78" s="44">
        <v>9328.5898486499991</v>
      </c>
      <c r="AX78" s="44">
        <v>493.42547851</v>
      </c>
      <c r="AY78" s="44">
        <v>808.13373837999995</v>
      </c>
      <c r="AZ78" s="45">
        <v>1111.2667218699999</v>
      </c>
      <c r="BA78" s="45">
        <v>1269.6464490000001</v>
      </c>
      <c r="BB78" s="45">
        <v>1488.5564500799999</v>
      </c>
      <c r="BC78" s="45">
        <v>2018.4581593099999</v>
      </c>
      <c r="BD78" s="44">
        <v>1720.24196061</v>
      </c>
      <c r="BE78" s="44">
        <v>2129.1833973900002</v>
      </c>
      <c r="BF78" s="44">
        <v>4796.2098225499994</v>
      </c>
      <c r="BG78" s="44">
        <v>5358.4319985199991</v>
      </c>
      <c r="BH78" s="44">
        <v>5677.0991639799995</v>
      </c>
      <c r="BI78" s="44">
        <v>8528.9092690199996</v>
      </c>
    </row>
    <row r="79" spans="1:61" outlineLevel="1" x14ac:dyDescent="0.25">
      <c r="A79" s="43" t="s">
        <v>34</v>
      </c>
      <c r="B79" s="44">
        <v>0</v>
      </c>
      <c r="C79" s="44">
        <v>0</v>
      </c>
      <c r="D79" s="44">
        <v>0</v>
      </c>
      <c r="E79" s="44">
        <v>0</v>
      </c>
      <c r="F79" s="44">
        <v>0</v>
      </c>
      <c r="G79" s="44">
        <v>0</v>
      </c>
      <c r="H79" s="44">
        <v>0</v>
      </c>
      <c r="I79" s="44">
        <v>0</v>
      </c>
      <c r="J79" s="44">
        <v>0</v>
      </c>
      <c r="K79" s="44">
        <v>0</v>
      </c>
      <c r="L79" s="44">
        <v>0</v>
      </c>
      <c r="M79" s="44">
        <v>0</v>
      </c>
      <c r="N79" s="44">
        <v>0</v>
      </c>
      <c r="O79" s="44">
        <v>0</v>
      </c>
      <c r="P79" s="44">
        <v>0</v>
      </c>
      <c r="Q79" s="44">
        <v>0</v>
      </c>
      <c r="R79" s="44">
        <v>0</v>
      </c>
      <c r="S79" s="44">
        <v>0</v>
      </c>
      <c r="T79" s="44">
        <v>0</v>
      </c>
      <c r="U79" s="44">
        <v>0</v>
      </c>
      <c r="V79" s="44">
        <v>0</v>
      </c>
      <c r="W79" s="44">
        <v>0</v>
      </c>
      <c r="X79" s="44">
        <v>0</v>
      </c>
      <c r="Y79" s="44">
        <v>0</v>
      </c>
      <c r="Z79" s="44">
        <v>0</v>
      </c>
      <c r="AA79" s="44">
        <v>0</v>
      </c>
      <c r="AB79" s="44">
        <v>0</v>
      </c>
      <c r="AC79" s="44">
        <v>0</v>
      </c>
      <c r="AD79" s="44">
        <v>0</v>
      </c>
      <c r="AE79" s="44">
        <v>0</v>
      </c>
      <c r="AF79" s="44">
        <v>0</v>
      </c>
      <c r="AG79" s="44">
        <v>0</v>
      </c>
      <c r="AH79" s="44">
        <v>0</v>
      </c>
      <c r="AI79" s="44">
        <v>0</v>
      </c>
      <c r="AJ79" s="44">
        <v>0</v>
      </c>
      <c r="AK79" s="44">
        <v>0</v>
      </c>
      <c r="AL79" s="44">
        <v>0</v>
      </c>
      <c r="AM79" s="44">
        <v>0</v>
      </c>
      <c r="AN79" s="44">
        <v>0</v>
      </c>
      <c r="AO79" s="44">
        <v>0</v>
      </c>
      <c r="AP79" s="44">
        <v>0</v>
      </c>
      <c r="AQ79" s="44">
        <v>0</v>
      </c>
      <c r="AR79" s="44">
        <v>0</v>
      </c>
      <c r="AS79" s="44">
        <v>0</v>
      </c>
      <c r="AT79" s="44">
        <v>0</v>
      </c>
      <c r="AU79" s="44">
        <v>0</v>
      </c>
      <c r="AV79" s="44">
        <v>0</v>
      </c>
      <c r="AW79" s="44">
        <v>0</v>
      </c>
      <c r="AX79" s="44">
        <v>0</v>
      </c>
      <c r="AY79" s="44">
        <v>0</v>
      </c>
      <c r="AZ79" s="45">
        <v>0</v>
      </c>
      <c r="BA79" s="45">
        <v>0</v>
      </c>
      <c r="BB79" s="45">
        <v>0</v>
      </c>
      <c r="BC79" s="45">
        <v>137.86376866999998</v>
      </c>
      <c r="BD79" s="44">
        <v>0</v>
      </c>
      <c r="BE79" s="44">
        <v>0</v>
      </c>
      <c r="BF79" s="44">
        <v>0</v>
      </c>
      <c r="BG79" s="44">
        <v>0</v>
      </c>
      <c r="BH79" s="44">
        <v>0</v>
      </c>
      <c r="BI79" s="44">
        <v>0</v>
      </c>
    </row>
    <row r="80" spans="1:61" outlineLevel="1" x14ac:dyDescent="0.25">
      <c r="A80" s="43" t="s">
        <v>20</v>
      </c>
      <c r="B80" s="44">
        <v>0</v>
      </c>
      <c r="C80" s="44">
        <v>0</v>
      </c>
      <c r="D80" s="44">
        <v>0</v>
      </c>
      <c r="E80" s="44">
        <v>0</v>
      </c>
      <c r="F80" s="44">
        <v>0</v>
      </c>
      <c r="G80" s="44">
        <v>0</v>
      </c>
      <c r="H80" s="44">
        <v>0</v>
      </c>
      <c r="I80" s="44">
        <v>0</v>
      </c>
      <c r="J80" s="44">
        <v>0</v>
      </c>
      <c r="K80" s="44">
        <v>0</v>
      </c>
      <c r="L80" s="44">
        <v>0</v>
      </c>
      <c r="M80" s="44">
        <v>0</v>
      </c>
      <c r="N80" s="44">
        <v>0</v>
      </c>
      <c r="O80" s="44">
        <v>0</v>
      </c>
      <c r="P80" s="44">
        <v>0</v>
      </c>
      <c r="Q80" s="44">
        <v>0</v>
      </c>
      <c r="R80" s="44">
        <v>0</v>
      </c>
      <c r="S80" s="44">
        <v>0</v>
      </c>
      <c r="T80" s="44">
        <v>0</v>
      </c>
      <c r="U80" s="44">
        <v>0</v>
      </c>
      <c r="V80" s="44">
        <v>0</v>
      </c>
      <c r="W80" s="44">
        <v>0</v>
      </c>
      <c r="X80" s="44">
        <v>0</v>
      </c>
      <c r="Y80" s="44">
        <v>0</v>
      </c>
      <c r="Z80" s="44">
        <v>0</v>
      </c>
      <c r="AA80" s="44">
        <v>0</v>
      </c>
      <c r="AB80" s="44">
        <v>0</v>
      </c>
      <c r="AC80" s="44">
        <v>0</v>
      </c>
      <c r="AD80" s="44">
        <v>0</v>
      </c>
      <c r="AE80" s="44">
        <v>0</v>
      </c>
      <c r="AF80" s="44">
        <v>0</v>
      </c>
      <c r="AG80" s="44">
        <v>0</v>
      </c>
      <c r="AH80" s="44">
        <v>0</v>
      </c>
      <c r="AI80" s="44">
        <v>0</v>
      </c>
      <c r="AJ80" s="44">
        <v>0</v>
      </c>
      <c r="AK80" s="44">
        <v>0</v>
      </c>
      <c r="AL80" s="44">
        <v>0</v>
      </c>
      <c r="AM80" s="44">
        <v>0</v>
      </c>
      <c r="AN80" s="44">
        <v>0</v>
      </c>
      <c r="AO80" s="44">
        <v>0</v>
      </c>
      <c r="AP80" s="44">
        <v>0</v>
      </c>
      <c r="AQ80" s="44">
        <v>0</v>
      </c>
      <c r="AR80" s="44">
        <v>0</v>
      </c>
      <c r="AS80" s="44">
        <v>0</v>
      </c>
      <c r="AT80" s="44">
        <v>0</v>
      </c>
      <c r="AU80" s="44">
        <v>0</v>
      </c>
      <c r="AV80" s="44">
        <v>0</v>
      </c>
      <c r="AW80" s="44">
        <v>0</v>
      </c>
      <c r="AX80" s="44">
        <v>0</v>
      </c>
      <c r="AY80" s="44">
        <v>0</v>
      </c>
      <c r="AZ80" s="45">
        <v>0</v>
      </c>
      <c r="BA80" s="45">
        <v>0</v>
      </c>
      <c r="BB80" s="45">
        <v>0</v>
      </c>
      <c r="BC80" s="45">
        <v>0</v>
      </c>
      <c r="BD80" s="44">
        <v>0</v>
      </c>
      <c r="BE80" s="44">
        <v>0</v>
      </c>
      <c r="BF80" s="44">
        <v>0</v>
      </c>
      <c r="BG80" s="44">
        <v>0</v>
      </c>
      <c r="BH80" s="44">
        <v>0</v>
      </c>
      <c r="BI80" s="44">
        <v>0</v>
      </c>
    </row>
    <row r="81" spans="1:61" outlineLevel="1" x14ac:dyDescent="0.25">
      <c r="A81" s="43" t="s">
        <v>47</v>
      </c>
      <c r="B81" s="44">
        <v>0</v>
      </c>
      <c r="C81" s="44">
        <v>0</v>
      </c>
      <c r="D81" s="44">
        <v>0</v>
      </c>
      <c r="E81" s="44">
        <v>0</v>
      </c>
      <c r="F81" s="44">
        <v>0</v>
      </c>
      <c r="G81" s="44">
        <v>0</v>
      </c>
      <c r="H81" s="44">
        <v>0</v>
      </c>
      <c r="I81" s="44">
        <v>0</v>
      </c>
      <c r="J81" s="44">
        <v>0</v>
      </c>
      <c r="K81" s="44">
        <v>0</v>
      </c>
      <c r="L81" s="44">
        <v>0</v>
      </c>
      <c r="M81" s="44">
        <v>0</v>
      </c>
      <c r="N81" s="44">
        <v>0</v>
      </c>
      <c r="O81" s="44">
        <v>0</v>
      </c>
      <c r="P81" s="44">
        <v>0</v>
      </c>
      <c r="Q81" s="44">
        <v>0</v>
      </c>
      <c r="R81" s="44">
        <v>0</v>
      </c>
      <c r="S81" s="44">
        <v>0</v>
      </c>
      <c r="T81" s="44">
        <v>0</v>
      </c>
      <c r="U81" s="44">
        <v>0</v>
      </c>
      <c r="V81" s="44">
        <v>0</v>
      </c>
      <c r="W81" s="44">
        <v>0</v>
      </c>
      <c r="X81" s="44">
        <v>0</v>
      </c>
      <c r="Y81" s="44">
        <v>0</v>
      </c>
      <c r="Z81" s="44">
        <v>0</v>
      </c>
      <c r="AA81" s="44">
        <v>0</v>
      </c>
      <c r="AB81" s="44">
        <v>0</v>
      </c>
      <c r="AC81" s="44">
        <v>0</v>
      </c>
      <c r="AD81" s="44">
        <v>0</v>
      </c>
      <c r="AE81" s="44">
        <v>0</v>
      </c>
      <c r="AF81" s="44">
        <v>0.19635839000000002</v>
      </c>
      <c r="AG81" s="44">
        <v>19.875506959999999</v>
      </c>
      <c r="AH81" s="44">
        <v>20.23666575</v>
      </c>
      <c r="AI81" s="44">
        <v>49.88158653</v>
      </c>
      <c r="AJ81" s="44">
        <v>80.324175650000001</v>
      </c>
      <c r="AK81" s="44">
        <v>106.19374037</v>
      </c>
      <c r="AL81" s="44">
        <v>32.842275120000004</v>
      </c>
      <c r="AM81" s="44">
        <v>58.846791930000002</v>
      </c>
      <c r="AN81" s="44">
        <v>76.718114150000005</v>
      </c>
      <c r="AO81" s="44">
        <v>98.192863729999999</v>
      </c>
      <c r="AP81" s="44">
        <v>141.6978096</v>
      </c>
      <c r="AQ81" s="44">
        <v>256.56138513999997</v>
      </c>
      <c r="AR81" s="44">
        <v>308.40790321000003</v>
      </c>
      <c r="AS81" s="44">
        <v>370.26060735999999</v>
      </c>
      <c r="AT81" s="44">
        <v>418.88326027999994</v>
      </c>
      <c r="AU81" s="44">
        <v>460.76867601999999</v>
      </c>
      <c r="AV81" s="44">
        <v>543.87658887999999</v>
      </c>
      <c r="AW81" s="44">
        <v>607.65623355999992</v>
      </c>
      <c r="AX81" s="44">
        <v>75.619342720000006</v>
      </c>
      <c r="AY81" s="44">
        <v>140.93613008000003</v>
      </c>
      <c r="AZ81" s="45">
        <v>179.16347012</v>
      </c>
      <c r="BA81" s="45">
        <v>211.19337139999999</v>
      </c>
      <c r="BB81" s="45">
        <v>252.66062990999998</v>
      </c>
      <c r="BC81" s="45">
        <v>315.01273373999999</v>
      </c>
      <c r="BD81" s="44">
        <v>416.87308402999997</v>
      </c>
      <c r="BE81" s="44">
        <v>494.52026715</v>
      </c>
      <c r="BF81" s="44">
        <v>614.29149583000003</v>
      </c>
      <c r="BG81" s="44">
        <v>707.04819944000008</v>
      </c>
      <c r="BH81" s="44">
        <v>773.98979336000002</v>
      </c>
      <c r="BI81" s="44">
        <v>849.85795032999999</v>
      </c>
    </row>
    <row r="82" spans="1:61" outlineLevel="1" x14ac:dyDescent="0.25">
      <c r="A82" s="43" t="s">
        <v>62</v>
      </c>
      <c r="B82" s="44">
        <v>0</v>
      </c>
      <c r="C82" s="44">
        <v>0</v>
      </c>
      <c r="D82" s="44">
        <v>0</v>
      </c>
      <c r="E82" s="44">
        <v>0</v>
      </c>
      <c r="F82" s="44">
        <v>0</v>
      </c>
      <c r="G82" s="44">
        <v>0</v>
      </c>
      <c r="H82" s="44">
        <v>0</v>
      </c>
      <c r="I82" s="44">
        <v>0</v>
      </c>
      <c r="J82" s="44">
        <v>0</v>
      </c>
      <c r="K82" s="44">
        <v>0</v>
      </c>
      <c r="L82" s="44">
        <v>0</v>
      </c>
      <c r="M82" s="44">
        <v>0</v>
      </c>
      <c r="N82" s="44">
        <v>0</v>
      </c>
      <c r="O82" s="44">
        <v>0</v>
      </c>
      <c r="P82" s="44">
        <v>0</v>
      </c>
      <c r="Q82" s="44">
        <v>0</v>
      </c>
      <c r="R82" s="44">
        <v>0</v>
      </c>
      <c r="S82" s="44">
        <v>0</v>
      </c>
      <c r="T82" s="44">
        <v>0</v>
      </c>
      <c r="U82" s="44">
        <v>0</v>
      </c>
      <c r="V82" s="44">
        <v>0</v>
      </c>
      <c r="W82" s="44">
        <v>0</v>
      </c>
      <c r="X82" s="44">
        <v>0</v>
      </c>
      <c r="Y82" s="44">
        <v>0</v>
      </c>
      <c r="Z82" s="44">
        <v>0</v>
      </c>
      <c r="AA82" s="44">
        <v>0</v>
      </c>
      <c r="AB82" s="44">
        <v>0</v>
      </c>
      <c r="AC82" s="44">
        <v>0</v>
      </c>
      <c r="AD82" s="44">
        <v>0</v>
      </c>
      <c r="AE82" s="44">
        <v>0</v>
      </c>
      <c r="AF82" s="44">
        <v>0</v>
      </c>
      <c r="AG82" s="44">
        <v>0</v>
      </c>
      <c r="AH82" s="44">
        <v>0</v>
      </c>
      <c r="AI82" s="44">
        <v>0</v>
      </c>
      <c r="AJ82" s="44">
        <v>0</v>
      </c>
      <c r="AK82" s="44">
        <v>0</v>
      </c>
      <c r="AL82" s="44">
        <v>0</v>
      </c>
      <c r="AM82" s="44">
        <v>0</v>
      </c>
      <c r="AN82" s="44">
        <v>0</v>
      </c>
      <c r="AO82" s="44">
        <v>0</v>
      </c>
      <c r="AP82" s="44">
        <v>0</v>
      </c>
      <c r="AQ82" s="44">
        <v>0</v>
      </c>
      <c r="AR82" s="44">
        <v>0</v>
      </c>
      <c r="AS82" s="44">
        <v>0</v>
      </c>
      <c r="AT82" s="44">
        <v>0</v>
      </c>
      <c r="AU82" s="44">
        <v>0</v>
      </c>
      <c r="AV82" s="44">
        <v>0</v>
      </c>
      <c r="AW82" s="44">
        <v>0</v>
      </c>
      <c r="AX82" s="44">
        <v>0</v>
      </c>
      <c r="AY82" s="44">
        <v>0</v>
      </c>
      <c r="AZ82" s="45">
        <v>0</v>
      </c>
      <c r="BA82" s="45">
        <v>0</v>
      </c>
      <c r="BB82" s="45">
        <v>0</v>
      </c>
      <c r="BC82" s="45">
        <v>0</v>
      </c>
      <c r="BD82" s="44">
        <v>0</v>
      </c>
      <c r="BE82" s="44">
        <v>0</v>
      </c>
      <c r="BF82" s="44">
        <v>0</v>
      </c>
      <c r="BG82" s="44">
        <v>0</v>
      </c>
      <c r="BH82" s="44">
        <v>0</v>
      </c>
      <c r="BI82" s="44">
        <v>562.03573461999997</v>
      </c>
    </row>
    <row r="83" spans="1:61" outlineLevel="1" x14ac:dyDescent="0.25">
      <c r="A83" s="43" t="s">
        <v>23</v>
      </c>
      <c r="B83" s="44">
        <v>0</v>
      </c>
      <c r="C83" s="44">
        <v>0</v>
      </c>
      <c r="D83" s="44">
        <v>0</v>
      </c>
      <c r="E83" s="44">
        <v>0</v>
      </c>
      <c r="F83" s="44">
        <v>0</v>
      </c>
      <c r="G83" s="44">
        <v>0</v>
      </c>
      <c r="H83" s="44">
        <v>0</v>
      </c>
      <c r="I83" s="44">
        <v>0</v>
      </c>
      <c r="J83" s="44">
        <v>0</v>
      </c>
      <c r="K83" s="44">
        <v>0</v>
      </c>
      <c r="L83" s="44">
        <v>0</v>
      </c>
      <c r="M83" s="44">
        <v>0</v>
      </c>
      <c r="N83" s="44">
        <v>0</v>
      </c>
      <c r="O83" s="44">
        <v>0</v>
      </c>
      <c r="P83" s="44">
        <v>0</v>
      </c>
      <c r="Q83" s="44">
        <v>0</v>
      </c>
      <c r="R83" s="44">
        <v>0</v>
      </c>
      <c r="S83" s="44">
        <v>0</v>
      </c>
      <c r="T83" s="44">
        <v>0</v>
      </c>
      <c r="U83" s="44">
        <v>0</v>
      </c>
      <c r="V83" s="44">
        <v>0</v>
      </c>
      <c r="W83" s="44">
        <v>0</v>
      </c>
      <c r="X83" s="44">
        <v>0</v>
      </c>
      <c r="Y83" s="44">
        <v>0</v>
      </c>
      <c r="Z83" s="44">
        <v>0</v>
      </c>
      <c r="AA83" s="44">
        <v>0</v>
      </c>
      <c r="AB83" s="44">
        <v>0</v>
      </c>
      <c r="AC83" s="44">
        <v>0</v>
      </c>
      <c r="AD83" s="44">
        <v>0</v>
      </c>
      <c r="AE83" s="44">
        <v>0</v>
      </c>
      <c r="AF83" s="44">
        <v>0</v>
      </c>
      <c r="AG83" s="44">
        <v>0</v>
      </c>
      <c r="AH83" s="44">
        <v>0</v>
      </c>
      <c r="AI83" s="44">
        <v>0</v>
      </c>
      <c r="AJ83" s="44">
        <v>0</v>
      </c>
      <c r="AK83" s="44">
        <v>0</v>
      </c>
      <c r="AL83" s="44">
        <v>0</v>
      </c>
      <c r="AM83" s="44">
        <v>0</v>
      </c>
      <c r="AN83" s="44">
        <v>0</v>
      </c>
      <c r="AO83" s="44">
        <v>0</v>
      </c>
      <c r="AP83" s="44">
        <v>0</v>
      </c>
      <c r="AQ83" s="44">
        <v>0</v>
      </c>
      <c r="AR83" s="44">
        <v>0</v>
      </c>
      <c r="AS83" s="44">
        <v>0</v>
      </c>
      <c r="AT83" s="44">
        <v>0</v>
      </c>
      <c r="AU83" s="44">
        <v>0</v>
      </c>
      <c r="AV83" s="44">
        <v>0</v>
      </c>
      <c r="AW83" s="44">
        <v>0</v>
      </c>
      <c r="AX83" s="44">
        <v>0</v>
      </c>
      <c r="AY83" s="44">
        <v>0</v>
      </c>
      <c r="AZ83" s="45">
        <v>0</v>
      </c>
      <c r="BA83" s="45">
        <v>0</v>
      </c>
      <c r="BB83" s="45">
        <v>0</v>
      </c>
      <c r="BC83" s="45">
        <v>0</v>
      </c>
      <c r="BD83" s="44">
        <v>0</v>
      </c>
      <c r="BE83" s="44">
        <v>0</v>
      </c>
      <c r="BF83" s="44">
        <v>0</v>
      </c>
      <c r="BG83" s="44">
        <v>0</v>
      </c>
      <c r="BH83" s="44">
        <v>0</v>
      </c>
      <c r="BI83" s="44">
        <v>0</v>
      </c>
    </row>
    <row r="84" spans="1:61" outlineLevel="1" x14ac:dyDescent="0.25">
      <c r="A84" s="43" t="str">
        <f>+A75</f>
        <v>Aseguradora Sagicor Costa Rica</v>
      </c>
      <c r="B84" s="44">
        <v>0</v>
      </c>
      <c r="C84" s="44">
        <v>0</v>
      </c>
      <c r="D84" s="44">
        <v>0</v>
      </c>
      <c r="E84" s="44">
        <v>0</v>
      </c>
      <c r="F84" s="44">
        <v>0</v>
      </c>
      <c r="G84" s="44">
        <v>0</v>
      </c>
      <c r="H84" s="44">
        <v>0</v>
      </c>
      <c r="I84" s="44">
        <v>0</v>
      </c>
      <c r="J84" s="44">
        <v>0</v>
      </c>
      <c r="K84" s="44">
        <v>0</v>
      </c>
      <c r="L84" s="44">
        <v>0</v>
      </c>
      <c r="M84" s="44">
        <v>0</v>
      </c>
      <c r="N84" s="44">
        <v>0</v>
      </c>
      <c r="O84" s="44">
        <v>0</v>
      </c>
      <c r="P84" s="44">
        <v>0</v>
      </c>
      <c r="Q84" s="44">
        <v>0</v>
      </c>
      <c r="R84" s="44">
        <v>0</v>
      </c>
      <c r="S84" s="44">
        <v>0</v>
      </c>
      <c r="T84" s="44">
        <v>0</v>
      </c>
      <c r="U84" s="44">
        <v>0</v>
      </c>
      <c r="V84" s="44">
        <v>0</v>
      </c>
      <c r="W84" s="44">
        <v>0</v>
      </c>
      <c r="X84" s="44">
        <v>0</v>
      </c>
      <c r="Y84" s="44">
        <v>0</v>
      </c>
      <c r="Z84" s="44">
        <v>0</v>
      </c>
      <c r="AA84" s="44">
        <v>0</v>
      </c>
      <c r="AB84" s="44">
        <v>0</v>
      </c>
      <c r="AC84" s="44">
        <v>0</v>
      </c>
      <c r="AD84" s="44">
        <v>0</v>
      </c>
      <c r="AE84" s="44">
        <v>0</v>
      </c>
      <c r="AF84" s="44">
        <v>0</v>
      </c>
      <c r="AG84" s="44">
        <v>0</v>
      </c>
      <c r="AH84" s="44">
        <v>0</v>
      </c>
      <c r="AI84" s="44">
        <v>0</v>
      </c>
      <c r="AJ84" s="44">
        <v>0</v>
      </c>
      <c r="AK84" s="44">
        <v>0</v>
      </c>
      <c r="AL84" s="44">
        <v>0</v>
      </c>
      <c r="AM84" s="44">
        <v>0</v>
      </c>
      <c r="AN84" s="44">
        <v>0</v>
      </c>
      <c r="AO84" s="44">
        <v>0</v>
      </c>
      <c r="AP84" s="44">
        <v>0</v>
      </c>
      <c r="AQ84" s="44">
        <v>0</v>
      </c>
      <c r="AR84" s="44">
        <v>0</v>
      </c>
      <c r="AS84" s="44">
        <v>0</v>
      </c>
      <c r="AT84" s="44">
        <v>0</v>
      </c>
      <c r="AU84" s="44">
        <v>0</v>
      </c>
      <c r="AV84" s="44">
        <v>0</v>
      </c>
      <c r="AW84" s="44">
        <v>0</v>
      </c>
      <c r="AX84" s="44">
        <v>0</v>
      </c>
      <c r="AY84" s="44">
        <v>0</v>
      </c>
      <c r="AZ84" s="45">
        <v>0</v>
      </c>
      <c r="BA84" s="45">
        <v>0</v>
      </c>
      <c r="BB84" s="45">
        <v>0</v>
      </c>
      <c r="BC84" s="45">
        <v>0</v>
      </c>
      <c r="BD84" s="44">
        <v>0.23418541000000001</v>
      </c>
      <c r="BE84" s="44">
        <v>0</v>
      </c>
      <c r="BF84" s="44">
        <v>0.53066827000000005</v>
      </c>
      <c r="BG84" s="44">
        <v>23.903894399999999</v>
      </c>
      <c r="BH84" s="44">
        <v>57.005173590000005</v>
      </c>
      <c r="BI84" s="44">
        <v>60.07834287</v>
      </c>
    </row>
    <row r="85" spans="1:61" outlineLevel="1" x14ac:dyDescent="0.25">
      <c r="A85" s="43" t="s">
        <v>56</v>
      </c>
      <c r="B85" s="44">
        <v>0</v>
      </c>
      <c r="C85" s="44">
        <v>0</v>
      </c>
      <c r="D85" s="44">
        <v>0</v>
      </c>
      <c r="E85" s="44">
        <v>0</v>
      </c>
      <c r="F85" s="44">
        <v>0</v>
      </c>
      <c r="G85" s="44">
        <v>0</v>
      </c>
      <c r="H85" s="44">
        <v>0</v>
      </c>
      <c r="I85" s="44">
        <v>0</v>
      </c>
      <c r="J85" s="44">
        <v>0</v>
      </c>
      <c r="K85" s="44">
        <v>0</v>
      </c>
      <c r="L85" s="44">
        <v>0</v>
      </c>
      <c r="M85" s="44">
        <v>0</v>
      </c>
      <c r="N85" s="44">
        <v>0</v>
      </c>
      <c r="O85" s="44">
        <v>0</v>
      </c>
      <c r="P85" s="44">
        <v>0</v>
      </c>
      <c r="Q85" s="44">
        <v>0</v>
      </c>
      <c r="R85" s="44">
        <v>0</v>
      </c>
      <c r="S85" s="44">
        <v>0</v>
      </c>
      <c r="T85" s="44">
        <v>0</v>
      </c>
      <c r="U85" s="44">
        <v>0</v>
      </c>
      <c r="V85" s="44">
        <v>0</v>
      </c>
      <c r="W85" s="44">
        <v>0</v>
      </c>
      <c r="X85" s="44">
        <v>0</v>
      </c>
      <c r="Y85" s="44">
        <v>0</v>
      </c>
      <c r="Z85" s="44">
        <v>0</v>
      </c>
      <c r="AA85" s="44">
        <v>0</v>
      </c>
      <c r="AB85" s="44">
        <v>0</v>
      </c>
      <c r="AC85" s="44">
        <v>0</v>
      </c>
      <c r="AD85" s="44">
        <v>0</v>
      </c>
      <c r="AE85" s="44">
        <v>0</v>
      </c>
      <c r="AF85" s="44">
        <v>0</v>
      </c>
      <c r="AG85" s="44">
        <v>0</v>
      </c>
      <c r="AH85" s="44">
        <v>0</v>
      </c>
      <c r="AI85" s="44">
        <v>0</v>
      </c>
      <c r="AJ85" s="44">
        <v>0</v>
      </c>
      <c r="AK85" s="44">
        <v>0</v>
      </c>
      <c r="AL85" s="44">
        <v>0</v>
      </c>
      <c r="AM85" s="44">
        <v>0</v>
      </c>
      <c r="AN85" s="44">
        <v>0</v>
      </c>
      <c r="AO85" s="44">
        <v>0</v>
      </c>
      <c r="AP85" s="44">
        <v>0</v>
      </c>
      <c r="AQ85" s="44">
        <v>0</v>
      </c>
      <c r="AR85" s="44">
        <v>0</v>
      </c>
      <c r="AS85" s="44">
        <v>0</v>
      </c>
      <c r="AT85" s="44">
        <v>0</v>
      </c>
      <c r="AU85" s="44">
        <v>0</v>
      </c>
      <c r="AV85" s="44">
        <v>0</v>
      </c>
      <c r="AW85" s="44">
        <v>0</v>
      </c>
      <c r="AX85" s="44">
        <v>0</v>
      </c>
      <c r="AY85" s="44">
        <v>0</v>
      </c>
      <c r="AZ85" s="45">
        <v>0</v>
      </c>
      <c r="BA85" s="45">
        <v>0</v>
      </c>
      <c r="BB85" s="45">
        <v>0</v>
      </c>
      <c r="BC85" s="45">
        <v>0</v>
      </c>
      <c r="BD85" s="44">
        <v>0</v>
      </c>
      <c r="BE85" s="44">
        <v>0</v>
      </c>
      <c r="BF85" s="44">
        <v>0</v>
      </c>
      <c r="BG85" s="44">
        <v>0</v>
      </c>
      <c r="BH85" s="44">
        <v>0</v>
      </c>
      <c r="BI85" s="44">
        <v>0</v>
      </c>
    </row>
    <row r="86" spans="1:61" outlineLevel="1" x14ac:dyDescent="0.25">
      <c r="A86" s="41" t="s">
        <v>28</v>
      </c>
      <c r="B86" s="42">
        <v>115.22605378</v>
      </c>
      <c r="C86" s="42">
        <v>100.837788</v>
      </c>
      <c r="D86" s="42">
        <v>24.024667999999998</v>
      </c>
      <c r="E86" s="42">
        <v>41.216262999999998</v>
      </c>
      <c r="F86" s="42">
        <v>128.08119099999999</v>
      </c>
      <c r="G86" s="42">
        <v>117.47129200000001</v>
      </c>
      <c r="H86" s="42">
        <v>314.52520099999998</v>
      </c>
      <c r="I86" s="42">
        <v>639.936285</v>
      </c>
      <c r="J86" s="42">
        <v>798.99998300000004</v>
      </c>
      <c r="K86" s="42">
        <v>918.37805500000002</v>
      </c>
      <c r="L86" s="42">
        <v>1054.4943430000001</v>
      </c>
      <c r="M86" s="42">
        <v>1171.29477</v>
      </c>
      <c r="N86" s="42">
        <v>10.496203850000001</v>
      </c>
      <c r="O86" s="42">
        <v>266.33664900000002</v>
      </c>
      <c r="P86" s="42">
        <v>282.892292</v>
      </c>
      <c r="Q86" s="42">
        <v>288.89618000000002</v>
      </c>
      <c r="R86" s="42">
        <v>492.27520199999998</v>
      </c>
      <c r="S86" s="42">
        <v>626.09671900000001</v>
      </c>
      <c r="T86" s="42">
        <v>695.97543099999996</v>
      </c>
      <c r="U86" s="42">
        <v>892.53090699999996</v>
      </c>
      <c r="V86" s="42">
        <v>1091.1279500000001</v>
      </c>
      <c r="W86" s="42">
        <v>1266.5354581900001</v>
      </c>
      <c r="X86" s="42">
        <v>1309.8036341900001</v>
      </c>
      <c r="Y86" s="42">
        <v>1322.8358021900001</v>
      </c>
      <c r="Z86" s="42">
        <v>45.692718810000002</v>
      </c>
      <c r="AA86" s="42">
        <v>29.946942</v>
      </c>
      <c r="AB86" s="42">
        <v>58.226706</v>
      </c>
      <c r="AC86" s="42">
        <v>70.929747000000006</v>
      </c>
      <c r="AD86" s="42">
        <v>158.961795</v>
      </c>
      <c r="AE86" s="42">
        <v>286.66421700000001</v>
      </c>
      <c r="AF86" s="42">
        <v>351.57439599999998</v>
      </c>
      <c r="AG86" s="42">
        <v>477.80644999999998</v>
      </c>
      <c r="AH86" s="42">
        <v>553.64331300000003</v>
      </c>
      <c r="AI86" s="42">
        <v>602.76007521999998</v>
      </c>
      <c r="AJ86" s="42">
        <v>623.09154122000007</v>
      </c>
      <c r="AK86" s="42">
        <v>631.74719121999999</v>
      </c>
      <c r="AL86" s="42">
        <v>4.3701850800000006</v>
      </c>
      <c r="AM86" s="42">
        <v>63.525815000000001</v>
      </c>
      <c r="AN86" s="42">
        <v>87.984750500000004</v>
      </c>
      <c r="AO86" s="42">
        <v>77.426659920000006</v>
      </c>
      <c r="AP86" s="42">
        <v>171.53273591999999</v>
      </c>
      <c r="AQ86" s="42">
        <v>266.98931391999997</v>
      </c>
      <c r="AR86" s="42">
        <v>302.27717392</v>
      </c>
      <c r="AS86" s="42">
        <v>435.07682492000004</v>
      </c>
      <c r="AT86" s="42">
        <v>488.96936723000005</v>
      </c>
      <c r="AU86" s="42">
        <v>609.8055243099999</v>
      </c>
      <c r="AV86" s="42">
        <v>635.02010730999996</v>
      </c>
      <c r="AW86" s="42">
        <v>671.62574930999995</v>
      </c>
      <c r="AX86" s="14">
        <v>9.0692500000000003</v>
      </c>
      <c r="AY86" s="42">
        <v>33.793592150000002</v>
      </c>
      <c r="AZ86" s="42">
        <v>43.375931549999997</v>
      </c>
      <c r="BA86" s="42">
        <v>54.122804549999998</v>
      </c>
      <c r="BB86" s="42">
        <v>53.214723549999995</v>
      </c>
      <c r="BC86" s="42">
        <v>138.30304819</v>
      </c>
      <c r="BD86" s="42">
        <v>217.00403519</v>
      </c>
      <c r="BE86" s="42">
        <v>301.25702318999998</v>
      </c>
      <c r="BF86" s="42">
        <v>343.42507518999997</v>
      </c>
      <c r="BG86" s="42">
        <v>393.35693319000001</v>
      </c>
      <c r="BH86" s="42">
        <v>398.18559619000001</v>
      </c>
      <c r="BI86" s="42">
        <v>412.28104119</v>
      </c>
    </row>
    <row r="87" spans="1:61" outlineLevel="1" x14ac:dyDescent="0.25">
      <c r="A87" s="43" t="s">
        <v>18</v>
      </c>
      <c r="B87" s="44">
        <v>115.22605378</v>
      </c>
      <c r="C87" s="44">
        <v>100.837788</v>
      </c>
      <c r="D87" s="44">
        <v>24.024667999999998</v>
      </c>
      <c r="E87" s="44">
        <v>41.216262999999998</v>
      </c>
      <c r="F87" s="44">
        <v>128.08119099999999</v>
      </c>
      <c r="G87" s="44">
        <v>117.47129200000001</v>
      </c>
      <c r="H87" s="44">
        <v>314.52520099999998</v>
      </c>
      <c r="I87" s="44">
        <v>639.936285</v>
      </c>
      <c r="J87" s="44">
        <v>798.99998300000004</v>
      </c>
      <c r="K87" s="44">
        <v>918.37805500000002</v>
      </c>
      <c r="L87" s="44">
        <v>1054.4943430000001</v>
      </c>
      <c r="M87" s="44">
        <v>1171.29477</v>
      </c>
      <c r="N87" s="44">
        <v>19.59666885</v>
      </c>
      <c r="O87" s="44">
        <v>266.33664900000002</v>
      </c>
      <c r="P87" s="44">
        <v>282.892292</v>
      </c>
      <c r="Q87" s="44">
        <v>288.89618000000002</v>
      </c>
      <c r="R87" s="44">
        <v>492.27520199999998</v>
      </c>
      <c r="S87" s="44">
        <v>626.09671900000001</v>
      </c>
      <c r="T87" s="44">
        <v>695.97543099999996</v>
      </c>
      <c r="U87" s="44">
        <v>892.53090699999996</v>
      </c>
      <c r="V87" s="44">
        <v>1091.1279500000001</v>
      </c>
      <c r="W87" s="44">
        <v>1266.5354581900001</v>
      </c>
      <c r="X87" s="44">
        <v>1309.8036341900001</v>
      </c>
      <c r="Y87" s="44">
        <v>1322.8358021900001</v>
      </c>
      <c r="Z87" s="44">
        <v>18.399723789999999</v>
      </c>
      <c r="AA87" s="44">
        <v>29.946942</v>
      </c>
      <c r="AB87" s="44">
        <v>58.226706</v>
      </c>
      <c r="AC87" s="44">
        <v>70.929747000000006</v>
      </c>
      <c r="AD87" s="44">
        <v>158.961795</v>
      </c>
      <c r="AE87" s="44">
        <v>286.66421700000001</v>
      </c>
      <c r="AF87" s="44">
        <v>351.57439599999998</v>
      </c>
      <c r="AG87" s="44">
        <v>477.80644999999998</v>
      </c>
      <c r="AH87" s="44">
        <v>553.64331300000003</v>
      </c>
      <c r="AI87" s="44">
        <v>602.76007521999998</v>
      </c>
      <c r="AJ87" s="44">
        <v>623.09154122000007</v>
      </c>
      <c r="AK87" s="44">
        <v>631.74719121999999</v>
      </c>
      <c r="AL87" s="44">
        <v>4.4026962000000003</v>
      </c>
      <c r="AM87" s="44">
        <v>63.525815000000001</v>
      </c>
      <c r="AN87" s="44">
        <v>87.984750500000004</v>
      </c>
      <c r="AO87" s="44">
        <v>77.426659920000006</v>
      </c>
      <c r="AP87" s="44">
        <v>171.53273591999999</v>
      </c>
      <c r="AQ87" s="44">
        <v>266.98931391999997</v>
      </c>
      <c r="AR87" s="44">
        <v>302.27717392</v>
      </c>
      <c r="AS87" s="44">
        <v>435.07682492000004</v>
      </c>
      <c r="AT87" s="44">
        <v>488.96936723000005</v>
      </c>
      <c r="AU87" s="44">
        <v>609.8055243099999</v>
      </c>
      <c r="AV87" s="44">
        <v>635.02010730999996</v>
      </c>
      <c r="AW87" s="44">
        <v>671.62574930999995</v>
      </c>
      <c r="AX87" s="44">
        <v>9.0692500000000003</v>
      </c>
      <c r="AY87" s="44">
        <v>33.793592150000002</v>
      </c>
      <c r="AZ87" s="45">
        <v>43.375931549999997</v>
      </c>
      <c r="BA87" s="45">
        <v>54.122804549999998</v>
      </c>
      <c r="BB87" s="45">
        <v>53.214723549999995</v>
      </c>
      <c r="BC87" s="44">
        <v>138.30304819</v>
      </c>
      <c r="BD87" s="44">
        <v>217.00403519</v>
      </c>
      <c r="BE87" s="44">
        <v>301.25702318999998</v>
      </c>
      <c r="BF87" s="44">
        <v>343.42507518999997</v>
      </c>
      <c r="BG87" s="44">
        <v>393.35693319000001</v>
      </c>
      <c r="BH87" s="44">
        <v>398.18559619000001</v>
      </c>
      <c r="BI87" s="44">
        <v>412.28104119</v>
      </c>
    </row>
    <row r="88" spans="1:61" outlineLevel="1" x14ac:dyDescent="0.25">
      <c r="A88" s="43" t="s">
        <v>34</v>
      </c>
      <c r="B88" s="44">
        <v>0</v>
      </c>
      <c r="C88" s="44">
        <v>0</v>
      </c>
      <c r="D88" s="44">
        <v>0</v>
      </c>
      <c r="E88" s="44">
        <v>0</v>
      </c>
      <c r="F88" s="44">
        <v>0</v>
      </c>
      <c r="G88" s="44">
        <v>0</v>
      </c>
      <c r="H88" s="44">
        <v>0</v>
      </c>
      <c r="I88" s="44">
        <v>0</v>
      </c>
      <c r="J88" s="44">
        <v>0</v>
      </c>
      <c r="K88" s="44">
        <v>0</v>
      </c>
      <c r="L88" s="44">
        <v>0</v>
      </c>
      <c r="M88" s="44">
        <v>0</v>
      </c>
      <c r="N88" s="44">
        <v>0</v>
      </c>
      <c r="O88" s="44">
        <v>0</v>
      </c>
      <c r="P88" s="44">
        <v>0</v>
      </c>
      <c r="Q88" s="44">
        <v>0</v>
      </c>
      <c r="R88" s="44">
        <v>0</v>
      </c>
      <c r="S88" s="44">
        <v>0</v>
      </c>
      <c r="T88" s="44">
        <v>0</v>
      </c>
      <c r="U88" s="44">
        <v>0</v>
      </c>
      <c r="V88" s="44">
        <v>0</v>
      </c>
      <c r="W88" s="44">
        <v>0</v>
      </c>
      <c r="X88" s="44">
        <v>0</v>
      </c>
      <c r="Y88" s="44">
        <v>0</v>
      </c>
      <c r="Z88" s="44">
        <v>0</v>
      </c>
      <c r="AA88" s="44">
        <v>0</v>
      </c>
      <c r="AB88" s="44">
        <v>0</v>
      </c>
      <c r="AC88" s="44">
        <v>0</v>
      </c>
      <c r="AD88" s="44">
        <v>0</v>
      </c>
      <c r="AE88" s="44">
        <v>0</v>
      </c>
      <c r="AF88" s="44">
        <v>0</v>
      </c>
      <c r="AG88" s="44">
        <v>0</v>
      </c>
      <c r="AH88" s="44">
        <v>0</v>
      </c>
      <c r="AI88" s="44">
        <v>0</v>
      </c>
      <c r="AJ88" s="44">
        <v>0</v>
      </c>
      <c r="AK88" s="44">
        <v>0</v>
      </c>
      <c r="AL88" s="44">
        <v>0</v>
      </c>
      <c r="AM88" s="44">
        <v>0</v>
      </c>
      <c r="AN88" s="44">
        <v>0</v>
      </c>
      <c r="AO88" s="44">
        <v>0</v>
      </c>
      <c r="AP88" s="44">
        <v>0</v>
      </c>
      <c r="AQ88" s="44">
        <v>0</v>
      </c>
      <c r="AR88" s="44">
        <v>0</v>
      </c>
      <c r="AS88" s="44">
        <v>0</v>
      </c>
      <c r="AT88" s="44">
        <v>0</v>
      </c>
      <c r="AU88" s="44">
        <v>0</v>
      </c>
      <c r="AV88" s="44">
        <v>0</v>
      </c>
      <c r="AW88" s="44">
        <v>0</v>
      </c>
      <c r="AX88" s="44">
        <v>0</v>
      </c>
      <c r="AY88" s="44">
        <v>0</v>
      </c>
      <c r="AZ88" s="45">
        <v>0</v>
      </c>
      <c r="BA88" s="45">
        <v>0</v>
      </c>
      <c r="BB88" s="45">
        <v>0</v>
      </c>
      <c r="BC88" s="44">
        <v>0</v>
      </c>
      <c r="BD88" s="44">
        <v>0</v>
      </c>
      <c r="BE88" s="44">
        <v>0</v>
      </c>
      <c r="BF88" s="44">
        <v>0</v>
      </c>
      <c r="BG88" s="44">
        <v>0</v>
      </c>
      <c r="BH88" s="44">
        <v>0</v>
      </c>
      <c r="BI88" s="44">
        <v>0</v>
      </c>
    </row>
    <row r="89" spans="1:61" outlineLevel="1" x14ac:dyDescent="0.25">
      <c r="A89" s="43" t="s">
        <v>20</v>
      </c>
      <c r="B89" s="44">
        <v>0</v>
      </c>
      <c r="C89" s="44">
        <v>0</v>
      </c>
      <c r="D89" s="44">
        <v>0</v>
      </c>
      <c r="E89" s="44">
        <v>0</v>
      </c>
      <c r="F89" s="44">
        <v>0</v>
      </c>
      <c r="G89" s="44">
        <v>0</v>
      </c>
      <c r="H89" s="44">
        <v>0</v>
      </c>
      <c r="I89" s="44">
        <v>0</v>
      </c>
      <c r="J89" s="44">
        <v>0</v>
      </c>
      <c r="K89" s="44">
        <v>0</v>
      </c>
      <c r="L89" s="44">
        <v>0</v>
      </c>
      <c r="M89" s="44">
        <v>0</v>
      </c>
      <c r="N89" s="44">
        <v>-9.1004649999999998</v>
      </c>
      <c r="O89" s="44">
        <v>0</v>
      </c>
      <c r="P89" s="44">
        <v>0</v>
      </c>
      <c r="Q89" s="44">
        <v>0</v>
      </c>
      <c r="R89" s="44">
        <v>0</v>
      </c>
      <c r="S89" s="44">
        <v>0</v>
      </c>
      <c r="T89" s="44">
        <v>0</v>
      </c>
      <c r="U89" s="44">
        <v>0</v>
      </c>
      <c r="V89" s="44">
        <v>0</v>
      </c>
      <c r="W89" s="44">
        <v>0</v>
      </c>
      <c r="X89" s="44">
        <v>0</v>
      </c>
      <c r="Y89" s="44">
        <v>0</v>
      </c>
      <c r="Z89" s="44">
        <v>27.292995019999999</v>
      </c>
      <c r="AA89" s="44">
        <v>0</v>
      </c>
      <c r="AB89" s="44">
        <v>0</v>
      </c>
      <c r="AC89" s="44">
        <v>0</v>
      </c>
      <c r="AD89" s="44">
        <v>0</v>
      </c>
      <c r="AE89" s="44">
        <v>0</v>
      </c>
      <c r="AF89" s="44">
        <v>0</v>
      </c>
      <c r="AG89" s="44">
        <v>0</v>
      </c>
      <c r="AH89" s="44">
        <v>0</v>
      </c>
      <c r="AI89" s="44">
        <v>0</v>
      </c>
      <c r="AJ89" s="44">
        <v>0</v>
      </c>
      <c r="AK89" s="44">
        <v>0</v>
      </c>
      <c r="AL89" s="44">
        <v>-3.251111999999988E-2</v>
      </c>
      <c r="AM89" s="44">
        <v>0</v>
      </c>
      <c r="AN89" s="44">
        <v>0</v>
      </c>
      <c r="AO89" s="44">
        <v>0</v>
      </c>
      <c r="AP89" s="44">
        <v>0</v>
      </c>
      <c r="AQ89" s="44">
        <v>0</v>
      </c>
      <c r="AR89" s="44">
        <v>0</v>
      </c>
      <c r="AS89" s="44">
        <v>0</v>
      </c>
      <c r="AT89" s="44">
        <v>0</v>
      </c>
      <c r="AU89" s="44">
        <v>0</v>
      </c>
      <c r="AV89" s="44">
        <v>0</v>
      </c>
      <c r="AW89" s="44">
        <v>0</v>
      </c>
      <c r="AX89" s="44">
        <v>0</v>
      </c>
      <c r="AY89" s="44">
        <v>0</v>
      </c>
      <c r="AZ89" s="45">
        <v>0</v>
      </c>
      <c r="BA89" s="45">
        <v>0</v>
      </c>
      <c r="BB89" s="45">
        <v>0</v>
      </c>
      <c r="BC89" s="44">
        <v>0</v>
      </c>
      <c r="BD89" s="44">
        <v>0</v>
      </c>
      <c r="BE89" s="44">
        <v>0</v>
      </c>
      <c r="BF89" s="44">
        <v>0</v>
      </c>
      <c r="BG89" s="44">
        <v>0</v>
      </c>
      <c r="BH89" s="44">
        <v>0</v>
      </c>
      <c r="BI89" s="44">
        <v>0</v>
      </c>
    </row>
    <row r="90" spans="1:61" outlineLevel="1" x14ac:dyDescent="0.25">
      <c r="A90" s="43" t="s">
        <v>62</v>
      </c>
      <c r="B90" s="44">
        <v>0</v>
      </c>
      <c r="C90" s="44">
        <v>0</v>
      </c>
      <c r="D90" s="44">
        <v>0</v>
      </c>
      <c r="E90" s="44">
        <v>0</v>
      </c>
      <c r="F90" s="44">
        <v>0</v>
      </c>
      <c r="G90" s="44">
        <v>0</v>
      </c>
      <c r="H90" s="44">
        <v>0</v>
      </c>
      <c r="I90" s="44">
        <v>0</v>
      </c>
      <c r="J90" s="44">
        <v>0</v>
      </c>
      <c r="K90" s="44">
        <v>0</v>
      </c>
      <c r="L90" s="44">
        <v>0</v>
      </c>
      <c r="M90" s="44">
        <v>0</v>
      </c>
      <c r="N90" s="44">
        <v>0</v>
      </c>
      <c r="O90" s="44">
        <v>0</v>
      </c>
      <c r="P90" s="44">
        <v>0</v>
      </c>
      <c r="Q90" s="44">
        <v>0</v>
      </c>
      <c r="R90" s="44">
        <v>0</v>
      </c>
      <c r="S90" s="44">
        <v>0</v>
      </c>
      <c r="T90" s="44">
        <v>0</v>
      </c>
      <c r="U90" s="44">
        <v>0</v>
      </c>
      <c r="V90" s="44">
        <v>0</v>
      </c>
      <c r="W90" s="44">
        <v>0</v>
      </c>
      <c r="X90" s="44">
        <v>0</v>
      </c>
      <c r="Y90" s="44">
        <v>0</v>
      </c>
      <c r="Z90" s="44">
        <v>0</v>
      </c>
      <c r="AA90" s="44">
        <v>0</v>
      </c>
      <c r="AB90" s="44">
        <v>0</v>
      </c>
      <c r="AC90" s="44">
        <v>0</v>
      </c>
      <c r="AD90" s="44">
        <v>0</v>
      </c>
      <c r="AE90" s="44">
        <v>0</v>
      </c>
      <c r="AF90" s="44">
        <v>0</v>
      </c>
      <c r="AG90" s="44">
        <v>0</v>
      </c>
      <c r="AH90" s="44">
        <v>0</v>
      </c>
      <c r="AI90" s="44">
        <v>0</v>
      </c>
      <c r="AJ90" s="44">
        <v>0</v>
      </c>
      <c r="AK90" s="44">
        <v>0</v>
      </c>
      <c r="AL90" s="44">
        <v>0</v>
      </c>
      <c r="AM90" s="44">
        <v>0</v>
      </c>
      <c r="AN90" s="44">
        <v>0</v>
      </c>
      <c r="AO90" s="44">
        <v>0</v>
      </c>
      <c r="AP90" s="44">
        <v>0</v>
      </c>
      <c r="AQ90" s="44">
        <v>0</v>
      </c>
      <c r="AR90" s="44">
        <v>0</v>
      </c>
      <c r="AS90" s="44">
        <v>0</v>
      </c>
      <c r="AT90" s="44">
        <v>0</v>
      </c>
      <c r="AU90" s="44">
        <v>0</v>
      </c>
      <c r="AV90" s="44">
        <v>0</v>
      </c>
      <c r="AW90" s="44">
        <v>0</v>
      </c>
      <c r="AX90" s="44">
        <v>0</v>
      </c>
      <c r="AY90" s="44">
        <v>0</v>
      </c>
      <c r="AZ90" s="45">
        <v>0</v>
      </c>
      <c r="BA90" s="45">
        <v>0</v>
      </c>
      <c r="BB90" s="45">
        <v>0</v>
      </c>
      <c r="BC90" s="44">
        <v>0</v>
      </c>
      <c r="BD90" s="44">
        <v>0</v>
      </c>
      <c r="BE90" s="44">
        <v>0</v>
      </c>
      <c r="BF90" s="44">
        <v>0</v>
      </c>
      <c r="BG90" s="44">
        <v>0</v>
      </c>
      <c r="BH90" s="44">
        <v>0</v>
      </c>
      <c r="BI90" s="44">
        <v>0</v>
      </c>
    </row>
    <row r="91" spans="1:61" outlineLevel="1" x14ac:dyDescent="0.25">
      <c r="A91" s="43" t="s">
        <v>23</v>
      </c>
      <c r="B91" s="44">
        <v>0</v>
      </c>
      <c r="C91" s="44">
        <v>0</v>
      </c>
      <c r="D91" s="44">
        <v>0</v>
      </c>
      <c r="E91" s="44">
        <v>0</v>
      </c>
      <c r="F91" s="44">
        <v>0</v>
      </c>
      <c r="G91" s="44">
        <v>0</v>
      </c>
      <c r="H91" s="44">
        <v>0</v>
      </c>
      <c r="I91" s="44">
        <v>0</v>
      </c>
      <c r="J91" s="44">
        <v>0</v>
      </c>
      <c r="K91" s="44">
        <v>0</v>
      </c>
      <c r="L91" s="44">
        <v>0</v>
      </c>
      <c r="M91" s="44">
        <v>0</v>
      </c>
      <c r="N91" s="44">
        <v>0</v>
      </c>
      <c r="O91" s="44">
        <v>0</v>
      </c>
      <c r="P91" s="44">
        <v>0</v>
      </c>
      <c r="Q91" s="44">
        <v>0</v>
      </c>
      <c r="R91" s="44">
        <v>0</v>
      </c>
      <c r="S91" s="44">
        <v>0</v>
      </c>
      <c r="T91" s="44">
        <v>0</v>
      </c>
      <c r="U91" s="44">
        <v>0</v>
      </c>
      <c r="V91" s="44">
        <v>0</v>
      </c>
      <c r="W91" s="44">
        <v>0</v>
      </c>
      <c r="X91" s="44">
        <v>0</v>
      </c>
      <c r="Y91" s="44">
        <v>0</v>
      </c>
      <c r="Z91" s="44">
        <v>0</v>
      </c>
      <c r="AA91" s="44">
        <v>0</v>
      </c>
      <c r="AB91" s="44">
        <v>0</v>
      </c>
      <c r="AC91" s="44">
        <v>0</v>
      </c>
      <c r="AD91" s="44">
        <v>0</v>
      </c>
      <c r="AE91" s="44">
        <v>0</v>
      </c>
      <c r="AF91" s="44">
        <v>0</v>
      </c>
      <c r="AG91" s="44">
        <v>0</v>
      </c>
      <c r="AH91" s="44">
        <v>0</v>
      </c>
      <c r="AI91" s="44">
        <v>0</v>
      </c>
      <c r="AJ91" s="44">
        <v>0</v>
      </c>
      <c r="AK91" s="44">
        <v>0</v>
      </c>
      <c r="AL91" s="44">
        <v>0</v>
      </c>
      <c r="AM91" s="44">
        <v>0</v>
      </c>
      <c r="AN91" s="44">
        <v>0</v>
      </c>
      <c r="AO91" s="44">
        <v>0</v>
      </c>
      <c r="AP91" s="44">
        <v>0</v>
      </c>
      <c r="AQ91" s="44">
        <v>0</v>
      </c>
      <c r="AR91" s="44">
        <v>0</v>
      </c>
      <c r="AS91" s="44">
        <v>0</v>
      </c>
      <c r="AT91" s="44">
        <v>0</v>
      </c>
      <c r="AU91" s="44">
        <v>0</v>
      </c>
      <c r="AV91" s="44">
        <v>0</v>
      </c>
      <c r="AW91" s="44">
        <v>0</v>
      </c>
      <c r="AX91" s="44">
        <v>0</v>
      </c>
      <c r="AY91" s="44">
        <v>0</v>
      </c>
      <c r="AZ91" s="45">
        <v>0</v>
      </c>
      <c r="BA91" s="45">
        <v>0</v>
      </c>
      <c r="BB91" s="45">
        <v>0</v>
      </c>
      <c r="BC91" s="44">
        <v>0</v>
      </c>
      <c r="BD91" s="44">
        <v>0</v>
      </c>
      <c r="BE91" s="44">
        <v>0</v>
      </c>
      <c r="BF91" s="44">
        <v>0</v>
      </c>
      <c r="BG91" s="44">
        <v>0</v>
      </c>
      <c r="BH91" s="44">
        <v>0</v>
      </c>
      <c r="BI91" s="44">
        <v>0</v>
      </c>
    </row>
    <row r="92" spans="1:61" outlineLevel="1" x14ac:dyDescent="0.25">
      <c r="A92" s="43" t="str">
        <f>+A75</f>
        <v>Aseguradora Sagicor Costa Rica</v>
      </c>
      <c r="B92" s="44">
        <v>0</v>
      </c>
      <c r="C92" s="44">
        <v>0</v>
      </c>
      <c r="D92" s="44">
        <v>0</v>
      </c>
      <c r="E92" s="44">
        <v>0</v>
      </c>
      <c r="F92" s="44">
        <v>0</v>
      </c>
      <c r="G92" s="44">
        <v>0</v>
      </c>
      <c r="H92" s="44">
        <v>0</v>
      </c>
      <c r="I92" s="44">
        <v>0</v>
      </c>
      <c r="J92" s="44">
        <v>0</v>
      </c>
      <c r="K92" s="44">
        <v>0</v>
      </c>
      <c r="L92" s="44">
        <v>0</v>
      </c>
      <c r="M92" s="44">
        <v>0</v>
      </c>
      <c r="N92" s="44">
        <v>0</v>
      </c>
      <c r="O92" s="44">
        <v>0</v>
      </c>
      <c r="P92" s="44">
        <v>0</v>
      </c>
      <c r="Q92" s="44">
        <v>0</v>
      </c>
      <c r="R92" s="44">
        <v>0</v>
      </c>
      <c r="S92" s="44">
        <v>0</v>
      </c>
      <c r="T92" s="44">
        <v>0</v>
      </c>
      <c r="U92" s="44">
        <v>0</v>
      </c>
      <c r="V92" s="44">
        <v>0</v>
      </c>
      <c r="W92" s="44">
        <v>0</v>
      </c>
      <c r="X92" s="44">
        <v>0</v>
      </c>
      <c r="Y92" s="44">
        <v>0</v>
      </c>
      <c r="Z92" s="44">
        <v>0</v>
      </c>
      <c r="AA92" s="44">
        <v>0</v>
      </c>
      <c r="AB92" s="44">
        <v>0</v>
      </c>
      <c r="AC92" s="44">
        <v>0</v>
      </c>
      <c r="AD92" s="44">
        <v>0</v>
      </c>
      <c r="AE92" s="44">
        <v>0</v>
      </c>
      <c r="AF92" s="44">
        <v>0</v>
      </c>
      <c r="AG92" s="44">
        <v>0</v>
      </c>
      <c r="AH92" s="44">
        <v>0</v>
      </c>
      <c r="AI92" s="44">
        <v>0</v>
      </c>
      <c r="AJ92" s="44">
        <v>0</v>
      </c>
      <c r="AK92" s="44">
        <v>0</v>
      </c>
      <c r="AL92" s="44">
        <v>0</v>
      </c>
      <c r="AM92" s="44">
        <v>0</v>
      </c>
      <c r="AN92" s="44">
        <v>0</v>
      </c>
      <c r="AO92" s="44">
        <v>0</v>
      </c>
      <c r="AP92" s="44">
        <v>0</v>
      </c>
      <c r="AQ92" s="44">
        <v>0</v>
      </c>
      <c r="AR92" s="44">
        <v>0</v>
      </c>
      <c r="AS92" s="44">
        <v>0</v>
      </c>
      <c r="AT92" s="44">
        <v>0</v>
      </c>
      <c r="AU92" s="44">
        <v>0</v>
      </c>
      <c r="AV92" s="44">
        <v>0</v>
      </c>
      <c r="AW92" s="44">
        <v>0</v>
      </c>
      <c r="AX92" s="44">
        <v>0</v>
      </c>
      <c r="AY92" s="44">
        <v>0</v>
      </c>
      <c r="AZ92" s="45">
        <v>0</v>
      </c>
      <c r="BA92" s="45">
        <v>0</v>
      </c>
      <c r="BB92" s="45">
        <v>0</v>
      </c>
      <c r="BC92" s="44">
        <v>0</v>
      </c>
      <c r="BD92" s="44">
        <v>0</v>
      </c>
      <c r="BE92" s="44">
        <v>0</v>
      </c>
      <c r="BF92" s="44">
        <v>0</v>
      </c>
      <c r="BG92" s="44">
        <v>0</v>
      </c>
      <c r="BH92" s="44">
        <v>0</v>
      </c>
      <c r="BI92" s="44">
        <v>0</v>
      </c>
    </row>
    <row r="93" spans="1:61" outlineLevel="1" x14ac:dyDescent="0.25">
      <c r="A93" s="43" t="s">
        <v>56</v>
      </c>
      <c r="B93" s="44">
        <v>0</v>
      </c>
      <c r="C93" s="44">
        <v>0</v>
      </c>
      <c r="D93" s="44">
        <v>0</v>
      </c>
      <c r="E93" s="44">
        <v>0</v>
      </c>
      <c r="F93" s="44">
        <v>0</v>
      </c>
      <c r="G93" s="44">
        <v>0</v>
      </c>
      <c r="H93" s="44">
        <v>0</v>
      </c>
      <c r="I93" s="44">
        <v>0</v>
      </c>
      <c r="J93" s="44">
        <v>0</v>
      </c>
      <c r="K93" s="44">
        <v>0</v>
      </c>
      <c r="L93" s="44">
        <v>0</v>
      </c>
      <c r="M93" s="44">
        <v>0</v>
      </c>
      <c r="N93" s="44">
        <v>0</v>
      </c>
      <c r="O93" s="44">
        <v>0</v>
      </c>
      <c r="P93" s="44">
        <v>0</v>
      </c>
      <c r="Q93" s="44">
        <v>0</v>
      </c>
      <c r="R93" s="44">
        <v>0</v>
      </c>
      <c r="S93" s="44">
        <v>0</v>
      </c>
      <c r="T93" s="44">
        <v>0</v>
      </c>
      <c r="U93" s="44">
        <v>0</v>
      </c>
      <c r="V93" s="44">
        <v>0</v>
      </c>
      <c r="W93" s="44">
        <v>0</v>
      </c>
      <c r="X93" s="44">
        <v>0</v>
      </c>
      <c r="Y93" s="44">
        <v>0</v>
      </c>
      <c r="Z93" s="44">
        <v>0</v>
      </c>
      <c r="AA93" s="44">
        <v>0</v>
      </c>
      <c r="AB93" s="44">
        <v>0</v>
      </c>
      <c r="AC93" s="44">
        <v>0</v>
      </c>
      <c r="AD93" s="44">
        <v>0</v>
      </c>
      <c r="AE93" s="44">
        <v>0</v>
      </c>
      <c r="AF93" s="44">
        <v>0</v>
      </c>
      <c r="AG93" s="44">
        <v>0</v>
      </c>
      <c r="AH93" s="44">
        <v>0</v>
      </c>
      <c r="AI93" s="44">
        <v>0</v>
      </c>
      <c r="AJ93" s="44">
        <v>0</v>
      </c>
      <c r="AK93" s="44">
        <v>0</v>
      </c>
      <c r="AL93" s="44">
        <v>0</v>
      </c>
      <c r="AM93" s="44">
        <v>0</v>
      </c>
      <c r="AN93" s="44">
        <v>0</v>
      </c>
      <c r="AO93" s="44">
        <v>0</v>
      </c>
      <c r="AP93" s="44">
        <v>0</v>
      </c>
      <c r="AQ93" s="44">
        <v>0</v>
      </c>
      <c r="AR93" s="44">
        <v>0</v>
      </c>
      <c r="AS93" s="44">
        <v>0</v>
      </c>
      <c r="AT93" s="44">
        <v>0</v>
      </c>
      <c r="AU93" s="44">
        <v>0</v>
      </c>
      <c r="AV93" s="44">
        <v>0</v>
      </c>
      <c r="AW93" s="44">
        <v>0</v>
      </c>
      <c r="AX93" s="44">
        <v>0</v>
      </c>
      <c r="AY93" s="44">
        <v>0</v>
      </c>
      <c r="AZ93" s="45">
        <v>0</v>
      </c>
      <c r="BA93" s="45">
        <v>0</v>
      </c>
      <c r="BB93" s="45">
        <v>0</v>
      </c>
      <c r="BC93" s="44">
        <v>0</v>
      </c>
      <c r="BD93" s="44">
        <v>0</v>
      </c>
      <c r="BE93" s="44">
        <v>0</v>
      </c>
      <c r="BF93" s="44">
        <v>0</v>
      </c>
      <c r="BG93" s="44">
        <v>0</v>
      </c>
      <c r="BH93" s="44">
        <v>0</v>
      </c>
      <c r="BI93" s="44">
        <v>0</v>
      </c>
    </row>
    <row r="94" spans="1:61" outlineLevel="1" x14ac:dyDescent="0.25">
      <c r="A94" s="41" t="s">
        <v>29</v>
      </c>
      <c r="B94" s="42">
        <v>115.22605378</v>
      </c>
      <c r="C94" s="42">
        <v>175.57561626</v>
      </c>
      <c r="D94" s="42">
        <v>199.34464162999998</v>
      </c>
      <c r="E94" s="42">
        <v>282.32177282999999</v>
      </c>
      <c r="F94" s="42">
        <v>312.64277061000001</v>
      </c>
      <c r="G94" s="42">
        <v>332.06151836999999</v>
      </c>
      <c r="H94" s="42">
        <v>358.06513339999998</v>
      </c>
      <c r="I94" s="42">
        <v>380.33879818000003</v>
      </c>
      <c r="J94" s="42">
        <v>397.47660187999998</v>
      </c>
      <c r="K94" s="42">
        <v>413.62495241999994</v>
      </c>
      <c r="L94" s="42">
        <v>544.56873267999993</v>
      </c>
      <c r="M94" s="42">
        <v>692.10181020000005</v>
      </c>
      <c r="N94" s="42">
        <v>10.496203850000001</v>
      </c>
      <c r="O94" s="42">
        <v>12.15655817</v>
      </c>
      <c r="P94" s="42">
        <v>106.15295961</v>
      </c>
      <c r="Q94" s="42">
        <v>118.51477669000001</v>
      </c>
      <c r="R94" s="42">
        <v>207.29489194999999</v>
      </c>
      <c r="S94" s="42">
        <v>223.30680881000001</v>
      </c>
      <c r="T94" s="42">
        <v>229.70297590000001</v>
      </c>
      <c r="U94" s="42">
        <v>251.08931526000001</v>
      </c>
      <c r="V94" s="42">
        <v>255.89392725000002</v>
      </c>
      <c r="W94" s="42">
        <v>281.94294409999998</v>
      </c>
      <c r="X94" s="42">
        <v>438.78827332000003</v>
      </c>
      <c r="Y94" s="42">
        <v>550.70725235999998</v>
      </c>
      <c r="Z94" s="42">
        <v>45.692718810000002</v>
      </c>
      <c r="AA94" s="42">
        <v>139.02292792000003</v>
      </c>
      <c r="AB94" s="42">
        <v>256.71529272999999</v>
      </c>
      <c r="AC94" s="42">
        <v>269.94510432999999</v>
      </c>
      <c r="AD94" s="42">
        <v>271.67879941000001</v>
      </c>
      <c r="AE94" s="42">
        <v>326.12313291999999</v>
      </c>
      <c r="AF94" s="42">
        <v>463.51233637999997</v>
      </c>
      <c r="AG94" s="42">
        <v>276.22491890000003</v>
      </c>
      <c r="AH94" s="42">
        <v>299.48872547000008</v>
      </c>
      <c r="AI94" s="42">
        <v>309.84410518999999</v>
      </c>
      <c r="AJ94" s="42">
        <v>341.00513064999996</v>
      </c>
      <c r="AK94" s="42">
        <v>379.40278074000003</v>
      </c>
      <c r="AL94" s="42">
        <v>4.3701850800000006</v>
      </c>
      <c r="AM94" s="42">
        <v>54.350604910000001</v>
      </c>
      <c r="AN94" s="42">
        <v>81.371134319999996</v>
      </c>
      <c r="AO94" s="42">
        <v>125.02620485</v>
      </c>
      <c r="AP94" s="42">
        <v>126.33459096999999</v>
      </c>
      <c r="AQ94" s="42">
        <v>15.308776709999998</v>
      </c>
      <c r="AR94" s="42">
        <v>79.406241730000005</v>
      </c>
      <c r="AS94" s="42">
        <v>0</v>
      </c>
      <c r="AT94" s="42">
        <v>0</v>
      </c>
      <c r="AU94" s="42">
        <v>0</v>
      </c>
      <c r="AV94" s="42">
        <v>0.37094791999999999</v>
      </c>
      <c r="AW94" s="42">
        <v>10.75891242</v>
      </c>
      <c r="AX94" s="14">
        <v>0</v>
      </c>
      <c r="AY94" s="42">
        <v>0</v>
      </c>
      <c r="AZ94" s="42">
        <v>0</v>
      </c>
      <c r="BA94" s="42">
        <v>0</v>
      </c>
      <c r="BB94" s="42">
        <v>0</v>
      </c>
      <c r="BC94" s="42">
        <v>0</v>
      </c>
      <c r="BD94" s="42">
        <v>0</v>
      </c>
      <c r="BE94" s="42">
        <v>0</v>
      </c>
      <c r="BF94" s="42">
        <v>0</v>
      </c>
      <c r="BG94" s="42">
        <v>0</v>
      </c>
      <c r="BH94" s="42">
        <v>0</v>
      </c>
      <c r="BI94" s="42">
        <v>0</v>
      </c>
    </row>
    <row r="95" spans="1:61" outlineLevel="1" x14ac:dyDescent="0.25">
      <c r="A95" s="43" t="s">
        <v>18</v>
      </c>
      <c r="B95" s="44">
        <v>115.22605378</v>
      </c>
      <c r="C95" s="44">
        <v>175.57561626</v>
      </c>
      <c r="D95" s="44">
        <v>199.34464162999998</v>
      </c>
      <c r="E95" s="44">
        <v>282.32177282999999</v>
      </c>
      <c r="F95" s="44">
        <v>312.64277061000001</v>
      </c>
      <c r="G95" s="44">
        <v>332.06151836999999</v>
      </c>
      <c r="H95" s="44">
        <v>358.06513339999998</v>
      </c>
      <c r="I95" s="44">
        <v>380.33879818000003</v>
      </c>
      <c r="J95" s="44">
        <v>397.47660187999998</v>
      </c>
      <c r="K95" s="44">
        <v>413.62495241999994</v>
      </c>
      <c r="L95" s="44">
        <v>544.56873267999993</v>
      </c>
      <c r="M95" s="44">
        <v>677.39029520000008</v>
      </c>
      <c r="N95" s="44">
        <v>19.59666885</v>
      </c>
      <c r="O95" s="44">
        <v>21.25702317</v>
      </c>
      <c r="P95" s="44">
        <v>83.301988359999996</v>
      </c>
      <c r="Q95" s="44">
        <v>93.439725440000004</v>
      </c>
      <c r="R95" s="44">
        <v>177.47403550999999</v>
      </c>
      <c r="S95" s="44">
        <v>191.82937237000002</v>
      </c>
      <c r="T95" s="44">
        <v>198.22553946000002</v>
      </c>
      <c r="U95" s="44">
        <v>216.56162788</v>
      </c>
      <c r="V95" s="44">
        <v>221.36623987000002</v>
      </c>
      <c r="W95" s="44">
        <v>246.18321761999999</v>
      </c>
      <c r="X95" s="44">
        <v>402.29044684000002</v>
      </c>
      <c r="Y95" s="44">
        <v>509.71270201999999</v>
      </c>
      <c r="Z95" s="44">
        <v>18.399723789999999</v>
      </c>
      <c r="AA95" s="44">
        <v>79.535231290000013</v>
      </c>
      <c r="AB95" s="44">
        <v>193.52937901999999</v>
      </c>
      <c r="AC95" s="44">
        <v>205.75864682999998</v>
      </c>
      <c r="AD95" s="44">
        <v>207.49234190999999</v>
      </c>
      <c r="AE95" s="44">
        <v>260.26510480000002</v>
      </c>
      <c r="AF95" s="44">
        <v>329.72943047000001</v>
      </c>
      <c r="AG95" s="44">
        <v>147.40747909000001</v>
      </c>
      <c r="AH95" s="44">
        <v>163.99279943000002</v>
      </c>
      <c r="AI95" s="44">
        <v>174.62786593000001</v>
      </c>
      <c r="AJ95" s="44">
        <v>200.07007295999998</v>
      </c>
      <c r="AK95" s="44">
        <v>202.30497793000001</v>
      </c>
      <c r="AL95" s="44">
        <v>4.4026962000000003</v>
      </c>
      <c r="AM95" s="44">
        <v>45.699473439999998</v>
      </c>
      <c r="AN95" s="44">
        <v>72.72000285</v>
      </c>
      <c r="AO95" s="44">
        <v>114.30296138</v>
      </c>
      <c r="AP95" s="44">
        <v>114.20788653999999</v>
      </c>
      <c r="AQ95" s="44">
        <v>0</v>
      </c>
      <c r="AR95" s="44">
        <v>0</v>
      </c>
      <c r="AS95" s="44">
        <v>0</v>
      </c>
      <c r="AT95" s="44">
        <v>0</v>
      </c>
      <c r="AU95" s="44">
        <v>0</v>
      </c>
      <c r="AV95" s="44">
        <v>0</v>
      </c>
      <c r="AW95" s="44">
        <v>0</v>
      </c>
      <c r="AX95" s="44">
        <v>0</v>
      </c>
      <c r="AY95" s="44">
        <v>0</v>
      </c>
      <c r="AZ95" s="44">
        <v>0</v>
      </c>
      <c r="BA95" s="44">
        <v>0</v>
      </c>
      <c r="BB95" s="44">
        <v>0</v>
      </c>
      <c r="BC95" s="44">
        <v>0</v>
      </c>
      <c r="BD95" s="44">
        <v>0</v>
      </c>
      <c r="BE95" s="44">
        <v>0</v>
      </c>
      <c r="BF95" s="44">
        <v>0</v>
      </c>
      <c r="BG95" s="44">
        <v>0</v>
      </c>
      <c r="BH95" s="44">
        <v>0</v>
      </c>
      <c r="BI95" s="44">
        <v>0</v>
      </c>
    </row>
    <row r="96" spans="1:61" outlineLevel="1" x14ac:dyDescent="0.25">
      <c r="A96" s="43" t="s">
        <v>34</v>
      </c>
      <c r="B96" s="44">
        <v>0</v>
      </c>
      <c r="C96" s="44">
        <v>0</v>
      </c>
      <c r="D96" s="44">
        <v>0</v>
      </c>
      <c r="E96" s="44">
        <v>0</v>
      </c>
      <c r="F96" s="44">
        <v>0</v>
      </c>
      <c r="G96" s="44">
        <v>0</v>
      </c>
      <c r="H96" s="44">
        <v>0</v>
      </c>
      <c r="I96" s="44">
        <v>0</v>
      </c>
      <c r="J96" s="44">
        <v>0</v>
      </c>
      <c r="K96" s="44">
        <v>0</v>
      </c>
      <c r="L96" s="44">
        <v>0</v>
      </c>
      <c r="M96" s="44">
        <v>0</v>
      </c>
      <c r="N96" s="44">
        <v>0</v>
      </c>
      <c r="O96" s="44">
        <v>0</v>
      </c>
      <c r="P96" s="44">
        <v>0</v>
      </c>
      <c r="Q96" s="44">
        <v>0</v>
      </c>
      <c r="R96" s="44">
        <v>0</v>
      </c>
      <c r="S96" s="44">
        <v>0</v>
      </c>
      <c r="T96" s="44">
        <v>0</v>
      </c>
      <c r="U96" s="44">
        <v>0</v>
      </c>
      <c r="V96" s="44">
        <v>0</v>
      </c>
      <c r="W96" s="44">
        <v>0</v>
      </c>
      <c r="X96" s="44">
        <v>0</v>
      </c>
      <c r="Y96" s="44">
        <v>0</v>
      </c>
      <c r="Z96" s="44">
        <v>0</v>
      </c>
      <c r="AA96" s="44">
        <v>0</v>
      </c>
      <c r="AB96" s="44">
        <v>0</v>
      </c>
      <c r="AC96" s="44">
        <v>0</v>
      </c>
      <c r="AD96" s="44">
        <v>0</v>
      </c>
      <c r="AE96" s="44">
        <v>0</v>
      </c>
      <c r="AF96" s="44">
        <v>0</v>
      </c>
      <c r="AG96" s="44">
        <v>0</v>
      </c>
      <c r="AH96" s="44">
        <v>0</v>
      </c>
      <c r="AI96" s="44">
        <v>0</v>
      </c>
      <c r="AJ96" s="44">
        <v>0</v>
      </c>
      <c r="AK96" s="44">
        <v>0</v>
      </c>
      <c r="AL96" s="44">
        <v>0</v>
      </c>
      <c r="AM96" s="44">
        <v>0</v>
      </c>
      <c r="AN96" s="44">
        <v>0</v>
      </c>
      <c r="AO96" s="44">
        <v>0</v>
      </c>
      <c r="AP96" s="44">
        <v>0</v>
      </c>
      <c r="AQ96" s="44">
        <v>0</v>
      </c>
      <c r="AR96" s="44">
        <v>0</v>
      </c>
      <c r="AS96" s="44">
        <v>0</v>
      </c>
      <c r="AT96" s="44">
        <v>0</v>
      </c>
      <c r="AU96" s="44">
        <v>0</v>
      </c>
      <c r="AV96" s="44">
        <v>0</v>
      </c>
      <c r="AW96" s="44">
        <v>0</v>
      </c>
      <c r="AX96" s="44">
        <v>0</v>
      </c>
      <c r="AY96" s="44">
        <v>0</v>
      </c>
      <c r="AZ96" s="44">
        <v>0</v>
      </c>
      <c r="BA96" s="44">
        <v>0</v>
      </c>
      <c r="BB96" s="44">
        <v>0</v>
      </c>
      <c r="BC96" s="44">
        <v>0</v>
      </c>
      <c r="BD96" s="44">
        <v>0</v>
      </c>
      <c r="BE96" s="44">
        <v>0</v>
      </c>
      <c r="BF96" s="44">
        <v>0</v>
      </c>
      <c r="BG96" s="44">
        <v>0</v>
      </c>
      <c r="BH96" s="44">
        <v>0</v>
      </c>
      <c r="BI96" s="44">
        <v>0</v>
      </c>
    </row>
    <row r="97" spans="1:61" outlineLevel="1" x14ac:dyDescent="0.25">
      <c r="A97" s="43" t="s">
        <v>20</v>
      </c>
      <c r="B97" s="44">
        <v>0</v>
      </c>
      <c r="C97" s="44">
        <v>0</v>
      </c>
      <c r="D97" s="44">
        <v>0</v>
      </c>
      <c r="E97" s="44">
        <v>0</v>
      </c>
      <c r="F97" s="44">
        <v>0</v>
      </c>
      <c r="G97" s="44">
        <v>0</v>
      </c>
      <c r="H97" s="44">
        <v>0</v>
      </c>
      <c r="I97" s="44">
        <v>0</v>
      </c>
      <c r="J97" s="44">
        <v>0</v>
      </c>
      <c r="K97" s="44">
        <v>0</v>
      </c>
      <c r="L97" s="44">
        <v>0</v>
      </c>
      <c r="M97" s="44">
        <v>14.711515</v>
      </c>
      <c r="N97" s="44">
        <v>-9.1004649999999998</v>
      </c>
      <c r="O97" s="44">
        <v>-9.1004649999999998</v>
      </c>
      <c r="P97" s="44">
        <v>22.850971250000001</v>
      </c>
      <c r="Q97" s="44">
        <v>25.075051250000001</v>
      </c>
      <c r="R97" s="44">
        <v>29.820856439999996</v>
      </c>
      <c r="S97" s="44">
        <v>31.477436439999998</v>
      </c>
      <c r="T97" s="44">
        <v>31.477436439999998</v>
      </c>
      <c r="U97" s="44">
        <v>34.527687380000003</v>
      </c>
      <c r="V97" s="44">
        <v>34.527687380000003</v>
      </c>
      <c r="W97" s="44">
        <v>35.759726479999998</v>
      </c>
      <c r="X97" s="44">
        <v>36.497826479999993</v>
      </c>
      <c r="Y97" s="44">
        <v>40.994550340000004</v>
      </c>
      <c r="Z97" s="44">
        <v>27.292995019999999</v>
      </c>
      <c r="AA97" s="44">
        <v>59.487696630000002</v>
      </c>
      <c r="AB97" s="44">
        <v>63.185913710000001</v>
      </c>
      <c r="AC97" s="44">
        <v>64.186457500000003</v>
      </c>
      <c r="AD97" s="44">
        <v>64.186457500000003</v>
      </c>
      <c r="AE97" s="44">
        <v>65.85802812</v>
      </c>
      <c r="AF97" s="44">
        <v>133.78290590999998</v>
      </c>
      <c r="AG97" s="44">
        <v>128.81743981</v>
      </c>
      <c r="AH97" s="44">
        <v>135.49592604000003</v>
      </c>
      <c r="AI97" s="44">
        <v>135.21623925999998</v>
      </c>
      <c r="AJ97" s="44">
        <v>140.93505769000001</v>
      </c>
      <c r="AK97" s="44">
        <v>177.09780280999999</v>
      </c>
      <c r="AL97" s="44">
        <v>-3.251111999999988E-2</v>
      </c>
      <c r="AM97" s="44">
        <v>8.6511314699999993</v>
      </c>
      <c r="AN97" s="44">
        <v>8.651131470000001</v>
      </c>
      <c r="AO97" s="44">
        <v>10.723243469999998</v>
      </c>
      <c r="AP97" s="44">
        <v>12.12670443</v>
      </c>
      <c r="AQ97" s="44">
        <v>15.308776709999998</v>
      </c>
      <c r="AR97" s="44">
        <v>79.406241730000005</v>
      </c>
      <c r="AS97" s="44">
        <v>0</v>
      </c>
      <c r="AT97" s="44">
        <v>0</v>
      </c>
      <c r="AU97" s="44">
        <v>0</v>
      </c>
      <c r="AV97" s="44">
        <v>0.37094791999999999</v>
      </c>
      <c r="AW97" s="44">
        <v>10.75891242</v>
      </c>
      <c r="AX97" s="44">
        <v>0</v>
      </c>
      <c r="AY97" s="44">
        <v>0</v>
      </c>
      <c r="AZ97" s="44">
        <v>0</v>
      </c>
      <c r="BA97" s="44">
        <v>0</v>
      </c>
      <c r="BB97" s="44">
        <v>0</v>
      </c>
      <c r="BC97" s="44">
        <v>0</v>
      </c>
      <c r="BD97" s="44">
        <v>0</v>
      </c>
      <c r="BE97" s="44">
        <v>0</v>
      </c>
      <c r="BF97" s="44">
        <v>0</v>
      </c>
      <c r="BG97" s="44">
        <v>0</v>
      </c>
      <c r="BH97" s="44">
        <v>0</v>
      </c>
      <c r="BI97" s="44">
        <v>0</v>
      </c>
    </row>
    <row r="98" spans="1:61" outlineLevel="1" x14ac:dyDescent="0.25">
      <c r="A98" s="43" t="s">
        <v>62</v>
      </c>
      <c r="B98" s="44">
        <v>0</v>
      </c>
      <c r="C98" s="44">
        <v>0</v>
      </c>
      <c r="D98" s="44">
        <v>0</v>
      </c>
      <c r="E98" s="44">
        <v>0</v>
      </c>
      <c r="F98" s="44">
        <v>0</v>
      </c>
      <c r="G98" s="44">
        <v>0</v>
      </c>
      <c r="H98" s="44">
        <v>0</v>
      </c>
      <c r="I98" s="44">
        <v>0</v>
      </c>
      <c r="J98" s="44">
        <v>0</v>
      </c>
      <c r="K98" s="44">
        <v>0</v>
      </c>
      <c r="L98" s="44">
        <v>0</v>
      </c>
      <c r="M98" s="44">
        <v>0</v>
      </c>
      <c r="N98" s="44">
        <v>0</v>
      </c>
      <c r="O98" s="44">
        <v>0</v>
      </c>
      <c r="P98" s="44">
        <v>0</v>
      </c>
      <c r="Q98" s="44">
        <v>0</v>
      </c>
      <c r="R98" s="44">
        <v>0</v>
      </c>
      <c r="S98" s="44">
        <v>0</v>
      </c>
      <c r="T98" s="44">
        <v>0</v>
      </c>
      <c r="U98" s="44">
        <v>0</v>
      </c>
      <c r="V98" s="44">
        <v>0</v>
      </c>
      <c r="W98" s="44">
        <v>0</v>
      </c>
      <c r="X98" s="44">
        <v>0</v>
      </c>
      <c r="Y98" s="44">
        <v>0</v>
      </c>
      <c r="Z98" s="44">
        <v>0</v>
      </c>
      <c r="AA98" s="44">
        <v>0</v>
      </c>
      <c r="AB98" s="44">
        <v>0</v>
      </c>
      <c r="AC98" s="44">
        <v>0</v>
      </c>
      <c r="AD98" s="44">
        <v>0</v>
      </c>
      <c r="AE98" s="44">
        <v>0</v>
      </c>
      <c r="AF98" s="44">
        <v>0</v>
      </c>
      <c r="AG98" s="44">
        <v>0</v>
      </c>
      <c r="AH98" s="44">
        <v>0</v>
      </c>
      <c r="AI98" s="44">
        <v>0</v>
      </c>
      <c r="AJ98" s="44">
        <v>0</v>
      </c>
      <c r="AK98" s="44">
        <v>0</v>
      </c>
      <c r="AL98" s="44">
        <v>0</v>
      </c>
      <c r="AM98" s="44">
        <v>0</v>
      </c>
      <c r="AN98" s="44">
        <v>0</v>
      </c>
      <c r="AO98" s="44">
        <v>0</v>
      </c>
      <c r="AP98" s="44">
        <v>0</v>
      </c>
      <c r="AQ98" s="44">
        <v>0</v>
      </c>
      <c r="AR98" s="44">
        <v>0</v>
      </c>
      <c r="AS98" s="44">
        <v>0</v>
      </c>
      <c r="AT98" s="44">
        <v>0</v>
      </c>
      <c r="AU98" s="44">
        <v>0</v>
      </c>
      <c r="AV98" s="44">
        <v>0</v>
      </c>
      <c r="AW98" s="44">
        <v>0</v>
      </c>
      <c r="AX98" s="44">
        <v>0</v>
      </c>
      <c r="AY98" s="44">
        <v>0</v>
      </c>
      <c r="AZ98" s="44">
        <v>0</v>
      </c>
      <c r="BA98" s="44">
        <v>0</v>
      </c>
      <c r="BB98" s="44">
        <v>0</v>
      </c>
      <c r="BC98" s="44">
        <v>0</v>
      </c>
      <c r="BD98" s="44">
        <v>0</v>
      </c>
      <c r="BE98" s="44">
        <v>0</v>
      </c>
      <c r="BF98" s="44">
        <v>0</v>
      </c>
      <c r="BG98" s="44">
        <v>0</v>
      </c>
      <c r="BH98" s="44">
        <v>0</v>
      </c>
      <c r="BI98" s="44">
        <v>0</v>
      </c>
    </row>
    <row r="99" spans="1:61" outlineLevel="1" x14ac:dyDescent="0.25">
      <c r="A99" s="43" t="s">
        <v>23</v>
      </c>
      <c r="B99" s="44">
        <v>0</v>
      </c>
      <c r="C99" s="44">
        <v>0</v>
      </c>
      <c r="D99" s="44">
        <v>0</v>
      </c>
      <c r="E99" s="44">
        <v>0</v>
      </c>
      <c r="F99" s="44">
        <v>0</v>
      </c>
      <c r="G99" s="44">
        <v>0</v>
      </c>
      <c r="H99" s="44">
        <v>0</v>
      </c>
      <c r="I99" s="44">
        <v>0</v>
      </c>
      <c r="J99" s="44">
        <v>0</v>
      </c>
      <c r="K99" s="44">
        <v>0</v>
      </c>
      <c r="L99" s="44">
        <v>0</v>
      </c>
      <c r="M99" s="44">
        <v>0</v>
      </c>
      <c r="N99" s="44">
        <v>0</v>
      </c>
      <c r="O99" s="44">
        <v>0</v>
      </c>
      <c r="P99" s="44">
        <v>0</v>
      </c>
      <c r="Q99" s="44">
        <v>0</v>
      </c>
      <c r="R99" s="44">
        <v>0</v>
      </c>
      <c r="S99" s="44">
        <v>0</v>
      </c>
      <c r="T99" s="44">
        <v>0</v>
      </c>
      <c r="U99" s="44">
        <v>0</v>
      </c>
      <c r="V99" s="44">
        <v>0</v>
      </c>
      <c r="W99" s="44">
        <v>0</v>
      </c>
      <c r="X99" s="44">
        <v>0</v>
      </c>
      <c r="Y99" s="44">
        <v>0</v>
      </c>
      <c r="Z99" s="44">
        <v>0</v>
      </c>
      <c r="AA99" s="44">
        <v>0</v>
      </c>
      <c r="AB99" s="44">
        <v>0</v>
      </c>
      <c r="AC99" s="44">
        <v>0</v>
      </c>
      <c r="AD99" s="44">
        <v>0</v>
      </c>
      <c r="AE99" s="44">
        <v>0</v>
      </c>
      <c r="AF99" s="44">
        <v>0</v>
      </c>
      <c r="AG99" s="44">
        <v>0</v>
      </c>
      <c r="AH99" s="44">
        <v>0</v>
      </c>
      <c r="AI99" s="44">
        <v>0</v>
      </c>
      <c r="AJ99" s="44">
        <v>0</v>
      </c>
      <c r="AK99" s="44">
        <v>0</v>
      </c>
      <c r="AL99" s="44">
        <v>0</v>
      </c>
      <c r="AM99" s="44">
        <v>0</v>
      </c>
      <c r="AN99" s="44">
        <v>0</v>
      </c>
      <c r="AO99" s="44">
        <v>0</v>
      </c>
      <c r="AP99" s="44">
        <v>0</v>
      </c>
      <c r="AQ99" s="44">
        <v>0</v>
      </c>
      <c r="AR99" s="44">
        <v>0</v>
      </c>
      <c r="AS99" s="44">
        <v>0</v>
      </c>
      <c r="AT99" s="44">
        <v>0</v>
      </c>
      <c r="AU99" s="44">
        <v>0</v>
      </c>
      <c r="AV99" s="44">
        <v>0</v>
      </c>
      <c r="AW99" s="44">
        <v>0</v>
      </c>
      <c r="AX99" s="44">
        <v>0</v>
      </c>
      <c r="AY99" s="44">
        <v>0</v>
      </c>
      <c r="AZ99" s="44">
        <v>0</v>
      </c>
      <c r="BA99" s="44">
        <v>0</v>
      </c>
      <c r="BB99" s="44">
        <v>0</v>
      </c>
      <c r="BC99" s="44">
        <v>0</v>
      </c>
      <c r="BD99" s="44">
        <v>0</v>
      </c>
      <c r="BE99" s="44">
        <v>0</v>
      </c>
      <c r="BF99" s="44">
        <v>0</v>
      </c>
      <c r="BG99" s="44">
        <v>0</v>
      </c>
      <c r="BH99" s="44">
        <v>0</v>
      </c>
      <c r="BI99" s="44">
        <v>0</v>
      </c>
    </row>
    <row r="100" spans="1:61" outlineLevel="1" x14ac:dyDescent="0.25">
      <c r="A100" s="43" t="str">
        <f>+A92</f>
        <v>Aseguradora Sagicor Costa Rica</v>
      </c>
      <c r="B100" s="44">
        <v>0</v>
      </c>
      <c r="C100" s="44">
        <v>0</v>
      </c>
      <c r="D100" s="44">
        <v>0</v>
      </c>
      <c r="E100" s="44">
        <v>0</v>
      </c>
      <c r="F100" s="44">
        <v>0</v>
      </c>
      <c r="G100" s="44">
        <v>0</v>
      </c>
      <c r="H100" s="44">
        <v>0</v>
      </c>
      <c r="I100" s="44">
        <v>0</v>
      </c>
      <c r="J100" s="44">
        <v>0</v>
      </c>
      <c r="K100" s="44">
        <v>0</v>
      </c>
      <c r="L100" s="44">
        <v>0</v>
      </c>
      <c r="M100" s="44">
        <v>0</v>
      </c>
      <c r="N100" s="44">
        <v>0</v>
      </c>
      <c r="O100" s="44">
        <v>0</v>
      </c>
      <c r="P100" s="44">
        <v>0</v>
      </c>
      <c r="Q100" s="44">
        <v>0</v>
      </c>
      <c r="R100" s="44">
        <v>0</v>
      </c>
      <c r="S100" s="44">
        <v>0</v>
      </c>
      <c r="T100" s="44">
        <v>0</v>
      </c>
      <c r="U100" s="44">
        <v>0</v>
      </c>
      <c r="V100" s="44">
        <v>0</v>
      </c>
      <c r="W100" s="44">
        <v>0</v>
      </c>
      <c r="X100" s="44">
        <v>0</v>
      </c>
      <c r="Y100" s="44">
        <v>0</v>
      </c>
      <c r="Z100" s="44">
        <v>0</v>
      </c>
      <c r="AA100" s="44">
        <v>0</v>
      </c>
      <c r="AB100" s="44">
        <v>0</v>
      </c>
      <c r="AC100" s="44">
        <v>0</v>
      </c>
      <c r="AD100" s="44">
        <v>0</v>
      </c>
      <c r="AE100" s="44">
        <v>0</v>
      </c>
      <c r="AF100" s="44">
        <v>0</v>
      </c>
      <c r="AG100" s="44">
        <v>0</v>
      </c>
      <c r="AH100" s="44">
        <v>0</v>
      </c>
      <c r="AI100" s="44">
        <v>0</v>
      </c>
      <c r="AJ100" s="44">
        <v>0</v>
      </c>
      <c r="AK100" s="44">
        <v>0</v>
      </c>
      <c r="AL100" s="44">
        <v>0</v>
      </c>
      <c r="AM100" s="44">
        <v>0</v>
      </c>
      <c r="AN100" s="44">
        <v>0</v>
      </c>
      <c r="AO100" s="44">
        <v>0</v>
      </c>
      <c r="AP100" s="44">
        <v>0</v>
      </c>
      <c r="AQ100" s="44">
        <v>0</v>
      </c>
      <c r="AR100" s="44">
        <v>0</v>
      </c>
      <c r="AS100" s="44">
        <v>0</v>
      </c>
      <c r="AT100" s="44">
        <v>0</v>
      </c>
      <c r="AU100" s="44">
        <v>0</v>
      </c>
      <c r="AV100" s="44">
        <v>0</v>
      </c>
      <c r="AW100" s="44">
        <v>0</v>
      </c>
      <c r="AX100" s="44">
        <v>0</v>
      </c>
      <c r="AY100" s="44">
        <v>0</v>
      </c>
      <c r="AZ100" s="44">
        <v>0</v>
      </c>
      <c r="BA100" s="44">
        <v>0</v>
      </c>
      <c r="BB100" s="44">
        <v>0</v>
      </c>
      <c r="BC100" s="44">
        <v>0</v>
      </c>
      <c r="BD100" s="44">
        <v>0</v>
      </c>
      <c r="BE100" s="44">
        <v>0</v>
      </c>
      <c r="BF100" s="44">
        <v>0</v>
      </c>
      <c r="BG100" s="44">
        <v>0</v>
      </c>
      <c r="BH100" s="44">
        <v>0</v>
      </c>
      <c r="BI100" s="44">
        <v>0</v>
      </c>
    </row>
    <row r="101" spans="1:61" outlineLevel="1" x14ac:dyDescent="0.25">
      <c r="A101" s="43" t="s">
        <v>56</v>
      </c>
      <c r="B101" s="44">
        <v>0</v>
      </c>
      <c r="C101" s="44">
        <v>0</v>
      </c>
      <c r="D101" s="44">
        <v>0</v>
      </c>
      <c r="E101" s="44">
        <v>0</v>
      </c>
      <c r="F101" s="44">
        <v>0</v>
      </c>
      <c r="G101" s="44">
        <v>0</v>
      </c>
      <c r="H101" s="44">
        <v>0</v>
      </c>
      <c r="I101" s="44">
        <v>0</v>
      </c>
      <c r="J101" s="44">
        <v>0</v>
      </c>
      <c r="K101" s="44">
        <v>0</v>
      </c>
      <c r="L101" s="44">
        <v>0</v>
      </c>
      <c r="M101" s="44">
        <v>0</v>
      </c>
      <c r="N101" s="44">
        <v>0</v>
      </c>
      <c r="O101" s="44">
        <v>0</v>
      </c>
      <c r="P101" s="44">
        <v>0</v>
      </c>
      <c r="Q101" s="44">
        <v>0</v>
      </c>
      <c r="R101" s="44">
        <v>0</v>
      </c>
      <c r="S101" s="44">
        <v>0</v>
      </c>
      <c r="T101" s="44">
        <v>0</v>
      </c>
      <c r="U101" s="44">
        <v>0</v>
      </c>
      <c r="V101" s="44">
        <v>0</v>
      </c>
      <c r="W101" s="44">
        <v>0</v>
      </c>
      <c r="X101" s="44">
        <v>0</v>
      </c>
      <c r="Y101" s="44">
        <v>0</v>
      </c>
      <c r="Z101" s="44">
        <v>0</v>
      </c>
      <c r="AA101" s="44">
        <v>0</v>
      </c>
      <c r="AB101" s="44">
        <v>0</v>
      </c>
      <c r="AC101" s="44">
        <v>0</v>
      </c>
      <c r="AD101" s="44">
        <v>0</v>
      </c>
      <c r="AE101" s="44">
        <v>0</v>
      </c>
      <c r="AF101" s="44">
        <v>0</v>
      </c>
      <c r="AG101" s="44">
        <v>0</v>
      </c>
      <c r="AH101" s="44">
        <v>0</v>
      </c>
      <c r="AI101" s="44">
        <v>0</v>
      </c>
      <c r="AJ101" s="44">
        <v>0</v>
      </c>
      <c r="AK101" s="44">
        <v>0</v>
      </c>
      <c r="AL101" s="44">
        <v>0</v>
      </c>
      <c r="AM101" s="44">
        <v>0</v>
      </c>
      <c r="AN101" s="44">
        <v>0</v>
      </c>
      <c r="AO101" s="44">
        <v>0</v>
      </c>
      <c r="AP101" s="44">
        <v>0</v>
      </c>
      <c r="AQ101" s="44">
        <v>0</v>
      </c>
      <c r="AR101" s="44">
        <v>0</v>
      </c>
      <c r="AS101" s="44">
        <v>0</v>
      </c>
      <c r="AT101" s="44">
        <v>0</v>
      </c>
      <c r="AU101" s="44">
        <v>0</v>
      </c>
      <c r="AV101" s="44">
        <v>0</v>
      </c>
      <c r="AW101" s="44">
        <v>0</v>
      </c>
      <c r="AX101" s="44">
        <v>0</v>
      </c>
      <c r="AY101" s="44">
        <v>0</v>
      </c>
      <c r="AZ101" s="44">
        <v>0</v>
      </c>
      <c r="BA101" s="44">
        <v>0</v>
      </c>
      <c r="BB101" s="44">
        <v>0</v>
      </c>
      <c r="BC101" s="44">
        <v>0</v>
      </c>
      <c r="BD101" s="44">
        <v>0</v>
      </c>
      <c r="BE101" s="44">
        <v>0</v>
      </c>
      <c r="BF101" s="44">
        <v>0</v>
      </c>
      <c r="BG101" s="44">
        <v>0</v>
      </c>
      <c r="BH101" s="44">
        <v>0</v>
      </c>
      <c r="BI101" s="44">
        <v>0</v>
      </c>
    </row>
    <row r="102" spans="1:61" outlineLevel="1" x14ac:dyDescent="0.25">
      <c r="A102" s="41" t="s">
        <v>6</v>
      </c>
      <c r="B102" s="42">
        <v>2107.9183688399999</v>
      </c>
      <c r="C102" s="42">
        <v>12062.11939899</v>
      </c>
      <c r="D102" s="42">
        <v>14893.12937723</v>
      </c>
      <c r="E102" s="42">
        <v>12706.716295999999</v>
      </c>
      <c r="F102" s="42">
        <v>16073.41083816</v>
      </c>
      <c r="G102" s="42">
        <v>20448.629461500001</v>
      </c>
      <c r="H102" s="42">
        <v>22476.465402589998</v>
      </c>
      <c r="I102" s="42">
        <v>24439.69495755</v>
      </c>
      <c r="J102" s="42">
        <v>26287.682887309998</v>
      </c>
      <c r="K102" s="42">
        <v>28015.926979790005</v>
      </c>
      <c r="L102" s="42">
        <v>30563.964227699998</v>
      </c>
      <c r="M102" s="42">
        <v>33235.276401669995</v>
      </c>
      <c r="N102" s="42">
        <v>5320.6469977900006</v>
      </c>
      <c r="O102" s="42">
        <v>10666.12630579</v>
      </c>
      <c r="P102" s="42">
        <v>13860.52212071</v>
      </c>
      <c r="Q102" s="42">
        <v>21044.71578473</v>
      </c>
      <c r="R102" s="42">
        <v>23564.165658260001</v>
      </c>
      <c r="S102" s="42">
        <v>26882.110697619999</v>
      </c>
      <c r="T102" s="42">
        <v>29443.373588590002</v>
      </c>
      <c r="U102" s="42">
        <v>30919.70007033</v>
      </c>
      <c r="V102" s="42">
        <v>36063.864599460001</v>
      </c>
      <c r="W102" s="42">
        <v>39726.079777530009</v>
      </c>
      <c r="X102" s="42">
        <v>46742.249216700002</v>
      </c>
      <c r="Y102" s="42">
        <v>42427.918359259995</v>
      </c>
      <c r="Z102" s="42">
        <v>3207.4559754500001</v>
      </c>
      <c r="AA102" s="42">
        <v>9422.99450669</v>
      </c>
      <c r="AB102" s="42">
        <v>16361.968346919999</v>
      </c>
      <c r="AC102" s="42">
        <v>21629.014755170003</v>
      </c>
      <c r="AD102" s="42">
        <v>27354.192693399997</v>
      </c>
      <c r="AE102" s="42">
        <v>35184.542301499998</v>
      </c>
      <c r="AF102" s="42">
        <v>38162.51825478</v>
      </c>
      <c r="AG102" s="42">
        <v>41404.439320600002</v>
      </c>
      <c r="AH102" s="42">
        <v>44242.5627608</v>
      </c>
      <c r="AI102" s="42">
        <v>45668.604590220006</v>
      </c>
      <c r="AJ102" s="42">
        <v>50897.852418520008</v>
      </c>
      <c r="AK102" s="42">
        <v>55541.89749706001</v>
      </c>
      <c r="AL102" s="42">
        <v>5150.7216932100027</v>
      </c>
      <c r="AM102" s="42">
        <v>13812.419566240002</v>
      </c>
      <c r="AN102" s="42">
        <v>20036.608407510004</v>
      </c>
      <c r="AO102" s="42">
        <v>23733.580376747603</v>
      </c>
      <c r="AP102" s="42">
        <v>28505.878642673</v>
      </c>
      <c r="AQ102" s="42">
        <v>37917.09369746632</v>
      </c>
      <c r="AR102" s="42">
        <v>40816.823434710001</v>
      </c>
      <c r="AS102" s="42">
        <v>44798.624413750011</v>
      </c>
      <c r="AT102" s="42">
        <v>46778.925287330007</v>
      </c>
      <c r="AU102" s="42">
        <v>51857.091876400009</v>
      </c>
      <c r="AV102" s="42">
        <v>58745.764151629999</v>
      </c>
      <c r="AW102" s="42">
        <v>69607.447346339992</v>
      </c>
      <c r="AX102" s="14">
        <v>5511.68658418</v>
      </c>
      <c r="AY102" s="42">
        <v>8729.5680609400006</v>
      </c>
      <c r="AZ102" s="42">
        <v>16113.212278270001</v>
      </c>
      <c r="BA102" s="42">
        <v>25271.637352829999</v>
      </c>
      <c r="BB102" s="42">
        <v>29272.545091760003</v>
      </c>
      <c r="BC102" s="42">
        <v>36934.294452019989</v>
      </c>
      <c r="BD102" s="42">
        <v>40290.593347259994</v>
      </c>
      <c r="BE102" s="42">
        <v>45285.290453589987</v>
      </c>
      <c r="BF102" s="42">
        <v>47906.139225399995</v>
      </c>
      <c r="BG102" s="42">
        <v>53898.015681719997</v>
      </c>
      <c r="BH102" s="42">
        <v>65618.294469430009</v>
      </c>
      <c r="BI102" s="42">
        <v>76620.66283922999</v>
      </c>
    </row>
    <row r="103" spans="1:61" outlineLevel="1" x14ac:dyDescent="0.25">
      <c r="A103" s="43" t="s">
        <v>18</v>
      </c>
      <c r="B103" s="44">
        <v>2033.5397270899998</v>
      </c>
      <c r="C103" s="44">
        <v>11889.503194520001</v>
      </c>
      <c r="D103" s="44">
        <v>14644.72829807</v>
      </c>
      <c r="E103" s="44">
        <v>12372.758337119998</v>
      </c>
      <c r="F103" s="44">
        <v>15685.54483931</v>
      </c>
      <c r="G103" s="44">
        <v>19978.18415465</v>
      </c>
      <c r="H103" s="44">
        <v>21926.56391913</v>
      </c>
      <c r="I103" s="44">
        <v>23812.001492769999</v>
      </c>
      <c r="J103" s="44">
        <v>25576.09197266</v>
      </c>
      <c r="K103" s="44">
        <v>27207.273845820004</v>
      </c>
      <c r="L103" s="44">
        <v>29655.516532109999</v>
      </c>
      <c r="M103" s="44">
        <v>32202.483174189998</v>
      </c>
      <c r="N103" s="44">
        <v>5140.4375911300003</v>
      </c>
      <c r="O103" s="44">
        <v>10311.329135579999</v>
      </c>
      <c r="P103" s="44">
        <v>13293.456862789999</v>
      </c>
      <c r="Q103" s="44">
        <v>20206.836367799999</v>
      </c>
      <c r="R103" s="44">
        <v>22636.145215799999</v>
      </c>
      <c r="S103" s="44">
        <v>25820.10530023</v>
      </c>
      <c r="T103" s="44">
        <v>28219.954767040002</v>
      </c>
      <c r="U103" s="44">
        <v>29398.534446810001</v>
      </c>
      <c r="V103" s="44">
        <v>34343.021879109998</v>
      </c>
      <c r="W103" s="44">
        <v>37784.575410320002</v>
      </c>
      <c r="X103" s="44">
        <v>44631.148165630002</v>
      </c>
      <c r="Y103" s="44">
        <v>40091.265038449994</v>
      </c>
      <c r="Z103" s="44">
        <v>2689.1471732199998</v>
      </c>
      <c r="AA103" s="44">
        <v>8725.7864147599994</v>
      </c>
      <c r="AB103" s="44">
        <v>15277.05253291</v>
      </c>
      <c r="AC103" s="44">
        <v>20157.72171202</v>
      </c>
      <c r="AD103" s="44">
        <v>24228.714263489997</v>
      </c>
      <c r="AE103" s="44">
        <v>31673.633046999999</v>
      </c>
      <c r="AF103" s="44">
        <v>34192.6571472</v>
      </c>
      <c r="AG103" s="44">
        <v>37196.95824647</v>
      </c>
      <c r="AH103" s="44">
        <v>39602.320818130007</v>
      </c>
      <c r="AI103" s="44">
        <v>40774.900254599997</v>
      </c>
      <c r="AJ103" s="44">
        <v>45661.577722560003</v>
      </c>
      <c r="AK103" s="44">
        <v>50845.741337190004</v>
      </c>
      <c r="AL103" s="44">
        <v>4335.2444375900004</v>
      </c>
      <c r="AM103" s="44">
        <v>12512.818872140002</v>
      </c>
      <c r="AN103" s="44">
        <v>18095.86221101</v>
      </c>
      <c r="AO103" s="44">
        <v>21061.283743930002</v>
      </c>
      <c r="AP103" s="44">
        <v>25163.367443670002</v>
      </c>
      <c r="AQ103" s="44">
        <v>33047.348526990005</v>
      </c>
      <c r="AR103" s="44">
        <v>35337.738215149999</v>
      </c>
      <c r="AS103" s="44">
        <v>38426.979750500002</v>
      </c>
      <c r="AT103" s="44">
        <v>39375.789898449999</v>
      </c>
      <c r="AU103" s="44">
        <v>43531.203389800001</v>
      </c>
      <c r="AV103" s="44">
        <v>49605.04844726</v>
      </c>
      <c r="AW103" s="44">
        <v>59507.949553959996</v>
      </c>
      <c r="AX103" s="44">
        <v>3656.0508768899999</v>
      </c>
      <c r="AY103" s="44">
        <v>6035.7383620300006</v>
      </c>
      <c r="AZ103" s="45">
        <v>11982.680882890001</v>
      </c>
      <c r="BA103" s="45">
        <v>19730.20736</v>
      </c>
      <c r="BB103" s="45">
        <v>22918.114369620002</v>
      </c>
      <c r="BC103" s="45">
        <v>28976.461222259997</v>
      </c>
      <c r="BD103" s="44">
        <v>31407.894616229998</v>
      </c>
      <c r="BE103" s="44">
        <v>34687.057362879998</v>
      </c>
      <c r="BF103" s="44">
        <v>36121.336679419997</v>
      </c>
      <c r="BG103" s="44">
        <v>40886.442998769999</v>
      </c>
      <c r="BH103" s="44">
        <v>51805.297959449999</v>
      </c>
      <c r="BI103" s="44">
        <v>61356.809209669991</v>
      </c>
    </row>
    <row r="104" spans="1:61" outlineLevel="1" x14ac:dyDescent="0.25">
      <c r="A104" s="43" t="s">
        <v>19</v>
      </c>
      <c r="B104" s="44">
        <v>74.37864175</v>
      </c>
      <c r="C104" s="44">
        <v>172.61620446999999</v>
      </c>
      <c r="D104" s="44">
        <v>248.40107916000002</v>
      </c>
      <c r="E104" s="44">
        <v>333.95795887999998</v>
      </c>
      <c r="F104" s="44">
        <v>387.86599885000004</v>
      </c>
      <c r="G104" s="44">
        <v>470.44530685000001</v>
      </c>
      <c r="H104" s="44">
        <v>549.90148346000001</v>
      </c>
      <c r="I104" s="44">
        <v>627.59918873000004</v>
      </c>
      <c r="J104" s="44">
        <v>706.94045245000007</v>
      </c>
      <c r="K104" s="44">
        <v>791.11401210999998</v>
      </c>
      <c r="L104" s="44">
        <v>874.10405019000007</v>
      </c>
      <c r="M104" s="44">
        <v>955.84529872999997</v>
      </c>
      <c r="N104" s="44">
        <v>73.751965799999994</v>
      </c>
      <c r="O104" s="44">
        <v>152.36004302000001</v>
      </c>
      <c r="P104" s="44">
        <v>228.43050374000001</v>
      </c>
      <c r="Q104" s="44">
        <v>319.36975249</v>
      </c>
      <c r="R104" s="44">
        <v>346.12927723000001</v>
      </c>
      <c r="S104" s="44">
        <v>420.94086456000002</v>
      </c>
      <c r="T104" s="44">
        <v>491.21147098</v>
      </c>
      <c r="U104" s="44">
        <v>566.56679986000006</v>
      </c>
      <c r="V104" s="44">
        <v>657.27136208000002</v>
      </c>
      <c r="W104" s="44">
        <v>746.07943958999999</v>
      </c>
      <c r="X104" s="44">
        <v>829.13206068</v>
      </c>
      <c r="Y104" s="44">
        <v>911.96971400999996</v>
      </c>
      <c r="Z104" s="44">
        <v>83.486974599999996</v>
      </c>
      <c r="AA104" s="44">
        <v>172.57728212999999</v>
      </c>
      <c r="AB104" s="44">
        <v>270.31792743</v>
      </c>
      <c r="AC104" s="44">
        <v>354.06894245000001</v>
      </c>
      <c r="AD104" s="44">
        <v>978.82533850000004</v>
      </c>
      <c r="AE104" s="44">
        <v>1085.0899057300001</v>
      </c>
      <c r="AF104" s="44">
        <v>1212.0567024500001</v>
      </c>
      <c r="AG104" s="44">
        <v>1326.7755696099998</v>
      </c>
      <c r="AH104" s="44">
        <v>1387.7800384000002</v>
      </c>
      <c r="AI104" s="44">
        <v>1484.6568971600002</v>
      </c>
      <c r="AJ104" s="44">
        <v>1552.3577941600001</v>
      </c>
      <c r="AK104" s="44">
        <v>1648.13423016</v>
      </c>
      <c r="AL104" s="44">
        <v>225.79182181000002</v>
      </c>
      <c r="AM104" s="44">
        <v>322.74913804000005</v>
      </c>
      <c r="AN104" s="44">
        <v>478.45540872000004</v>
      </c>
      <c r="AO104" s="44">
        <v>539.19990672000006</v>
      </c>
      <c r="AP104" s="44">
        <v>645.1695930599999</v>
      </c>
      <c r="AQ104" s="44">
        <v>765.57819264</v>
      </c>
      <c r="AR104" s="44">
        <v>913.64402963999999</v>
      </c>
      <c r="AS104" s="44">
        <v>1021.01728064</v>
      </c>
      <c r="AT104" s="44">
        <v>1074.8382602899999</v>
      </c>
      <c r="AU104" s="44">
        <v>1211.6694782899999</v>
      </c>
      <c r="AV104" s="44">
        <v>1373.08266329</v>
      </c>
      <c r="AW104" s="44">
        <v>1464.89779729</v>
      </c>
      <c r="AX104" s="44">
        <v>243.41049699999999</v>
      </c>
      <c r="AY104" s="44">
        <v>270.68749200000002</v>
      </c>
      <c r="AZ104" s="45">
        <v>755.56356900000003</v>
      </c>
      <c r="BA104" s="45">
        <v>931.61875499999996</v>
      </c>
      <c r="BB104" s="45">
        <v>1157.2716245399999</v>
      </c>
      <c r="BC104" s="45">
        <v>1326.5167025399999</v>
      </c>
      <c r="BD104" s="44">
        <v>1515.45802254</v>
      </c>
      <c r="BE104" s="44">
        <v>1739.26505754</v>
      </c>
      <c r="BF104" s="44">
        <v>2042.80749879</v>
      </c>
      <c r="BG104" s="44">
        <v>2168.4463167899999</v>
      </c>
      <c r="BH104" s="44">
        <v>2280.1750797899999</v>
      </c>
      <c r="BI104" s="44">
        <v>2251.3327435400001</v>
      </c>
    </row>
    <row r="105" spans="1:61" outlineLevel="1" x14ac:dyDescent="0.25">
      <c r="A105" s="43" t="s">
        <v>34</v>
      </c>
      <c r="B105" s="44">
        <v>0</v>
      </c>
      <c r="C105" s="44">
        <v>0</v>
      </c>
      <c r="D105" s="44">
        <v>0</v>
      </c>
      <c r="E105" s="44">
        <v>0</v>
      </c>
      <c r="F105" s="44">
        <v>0</v>
      </c>
      <c r="G105" s="44">
        <v>0</v>
      </c>
      <c r="H105" s="44">
        <v>0</v>
      </c>
      <c r="I105" s="44">
        <v>0</v>
      </c>
      <c r="J105" s="44">
        <v>0</v>
      </c>
      <c r="K105" s="44">
        <v>0</v>
      </c>
      <c r="L105" s="44">
        <v>0</v>
      </c>
      <c r="M105" s="44">
        <v>0</v>
      </c>
      <c r="N105" s="44">
        <v>0</v>
      </c>
      <c r="O105" s="44">
        <v>0</v>
      </c>
      <c r="P105" s="44">
        <v>0</v>
      </c>
      <c r="Q105" s="44">
        <v>0</v>
      </c>
      <c r="R105" s="44">
        <v>0</v>
      </c>
      <c r="S105" s="44">
        <v>0</v>
      </c>
      <c r="T105" s="44">
        <v>0</v>
      </c>
      <c r="U105" s="44">
        <v>0</v>
      </c>
      <c r="V105" s="44">
        <v>0</v>
      </c>
      <c r="W105" s="44">
        <v>0</v>
      </c>
      <c r="X105" s="44">
        <v>0</v>
      </c>
      <c r="Y105" s="44">
        <v>0</v>
      </c>
      <c r="Z105" s="44">
        <v>0</v>
      </c>
      <c r="AA105" s="44">
        <v>0</v>
      </c>
      <c r="AB105" s="44">
        <v>179.70471884</v>
      </c>
      <c r="AC105" s="44">
        <v>247.77286939000001</v>
      </c>
      <c r="AD105" s="44">
        <v>336.81000599000004</v>
      </c>
      <c r="AE105" s="44">
        <v>456.59611305999999</v>
      </c>
      <c r="AF105" s="44">
        <v>540.78178105999996</v>
      </c>
      <c r="AG105" s="44">
        <v>665.5684882999999</v>
      </c>
      <c r="AH105" s="44">
        <v>785.74908930999993</v>
      </c>
      <c r="AI105" s="44">
        <v>908.58817415999999</v>
      </c>
      <c r="AJ105" s="44">
        <v>1049.6452203700001</v>
      </c>
      <c r="AK105" s="44">
        <v>1184.9509059700001</v>
      </c>
      <c r="AL105" s="44">
        <v>171.84038974000001</v>
      </c>
      <c r="AM105" s="44">
        <v>303.61812137999999</v>
      </c>
      <c r="AN105" s="44">
        <v>544.02969531000008</v>
      </c>
      <c r="AO105" s="44">
        <v>691.69537647000004</v>
      </c>
      <c r="AP105" s="44">
        <v>844.73991179999996</v>
      </c>
      <c r="AQ105" s="44">
        <v>994.57397449999996</v>
      </c>
      <c r="AR105" s="44">
        <v>1167.8568420199999</v>
      </c>
      <c r="AS105" s="44">
        <v>1167.8568420199999</v>
      </c>
      <c r="AT105" s="44">
        <v>1784.6901079900001</v>
      </c>
      <c r="AU105" s="44">
        <v>1953.4874018799999</v>
      </c>
      <c r="AV105" s="44">
        <v>2162.3213891</v>
      </c>
      <c r="AW105" s="44">
        <v>2345.81781</v>
      </c>
      <c r="AX105" s="44">
        <v>178.11717347000001</v>
      </c>
      <c r="AY105" s="44">
        <v>366.39212784000006</v>
      </c>
      <c r="AZ105" s="45">
        <v>953.04859764000003</v>
      </c>
      <c r="BA105" s="45">
        <v>1128.8756619999999</v>
      </c>
      <c r="BB105" s="45">
        <v>1297.2168468699999</v>
      </c>
      <c r="BC105" s="45">
        <v>1480.9702139200001</v>
      </c>
      <c r="BD105" s="44">
        <v>1660.24081004</v>
      </c>
      <c r="BE105" s="44">
        <v>2154.6972538699997</v>
      </c>
      <c r="BF105" s="44">
        <v>2302.9062262399998</v>
      </c>
      <c r="BG105" s="44">
        <v>2453.2054159099998</v>
      </c>
      <c r="BH105" s="44">
        <v>2606.1979592600001</v>
      </c>
      <c r="BI105" s="44">
        <v>2702.8838219099998</v>
      </c>
    </row>
    <row r="106" spans="1:61" outlineLevel="1" x14ac:dyDescent="0.25">
      <c r="A106" s="43" t="s">
        <v>48</v>
      </c>
      <c r="B106" s="44">
        <v>0</v>
      </c>
      <c r="C106" s="44">
        <v>0</v>
      </c>
      <c r="D106" s="44">
        <v>0</v>
      </c>
      <c r="E106" s="44">
        <v>0</v>
      </c>
      <c r="F106" s="44">
        <v>0</v>
      </c>
      <c r="G106" s="44">
        <v>0</v>
      </c>
      <c r="H106" s="44">
        <v>0</v>
      </c>
      <c r="I106" s="44">
        <v>9.427605E-2</v>
      </c>
      <c r="J106" s="44">
        <v>4.6504621999999998</v>
      </c>
      <c r="K106" s="44">
        <v>17.539121859999998</v>
      </c>
      <c r="L106" s="44">
        <v>34.3436454</v>
      </c>
      <c r="M106" s="44">
        <v>55.187035389999998</v>
      </c>
      <c r="N106" s="44">
        <v>104.37827286</v>
      </c>
      <c r="O106" s="44">
        <v>193.16652827000001</v>
      </c>
      <c r="P106" s="44">
        <v>241.31652118</v>
      </c>
      <c r="Q106" s="44">
        <v>304.73700157999997</v>
      </c>
      <c r="R106" s="44">
        <v>360.19994911999999</v>
      </c>
      <c r="S106" s="44">
        <v>415.33585713999997</v>
      </c>
      <c r="T106" s="44">
        <v>491.09984283</v>
      </c>
      <c r="U106" s="44">
        <v>566.44966864999992</v>
      </c>
      <c r="V106" s="44">
        <v>615.09621975999994</v>
      </c>
      <c r="W106" s="44">
        <v>725.6535193200001</v>
      </c>
      <c r="X106" s="44">
        <v>782.86931053000001</v>
      </c>
      <c r="Y106" s="44">
        <v>830.11782276999998</v>
      </c>
      <c r="Z106" s="44">
        <v>244.75849328000001</v>
      </c>
      <c r="AA106" s="44">
        <v>306.82025568</v>
      </c>
      <c r="AB106" s="44">
        <v>363.64866848000003</v>
      </c>
      <c r="AC106" s="44">
        <v>432.92364977999995</v>
      </c>
      <c r="AD106" s="44">
        <v>531.40451733999998</v>
      </c>
      <c r="AE106" s="44">
        <v>613.3207893</v>
      </c>
      <c r="AF106" s="44">
        <v>682.19039526999995</v>
      </c>
      <c r="AG106" s="44">
        <v>711.69626015999995</v>
      </c>
      <c r="AH106" s="44">
        <v>790.97888188000002</v>
      </c>
      <c r="AI106" s="44">
        <v>790.97888188000002</v>
      </c>
      <c r="AJ106" s="44">
        <v>790.97888188000002</v>
      </c>
      <c r="AK106" s="44">
        <v>0</v>
      </c>
      <c r="AL106" s="44">
        <v>0</v>
      </c>
      <c r="AM106" s="44">
        <v>0</v>
      </c>
      <c r="AN106" s="44">
        <v>0</v>
      </c>
      <c r="AO106" s="44">
        <v>0</v>
      </c>
      <c r="AP106" s="44">
        <v>0</v>
      </c>
      <c r="AQ106" s="44">
        <v>0</v>
      </c>
      <c r="AR106" s="44">
        <v>0</v>
      </c>
      <c r="AS106" s="44">
        <v>0</v>
      </c>
      <c r="AT106" s="44">
        <v>0</v>
      </c>
      <c r="AU106" s="44">
        <v>0</v>
      </c>
      <c r="AV106" s="44">
        <v>0</v>
      </c>
      <c r="AW106" s="44">
        <v>0</v>
      </c>
      <c r="AX106" s="44">
        <v>0</v>
      </c>
      <c r="AY106" s="44">
        <v>0</v>
      </c>
      <c r="AZ106" s="45">
        <v>0</v>
      </c>
      <c r="BA106" s="45">
        <v>0</v>
      </c>
      <c r="BB106" s="45">
        <v>0</v>
      </c>
      <c r="BC106" s="45">
        <v>0</v>
      </c>
      <c r="BD106" s="44">
        <v>0</v>
      </c>
      <c r="BE106" s="44">
        <v>0</v>
      </c>
      <c r="BF106" s="44">
        <v>0</v>
      </c>
      <c r="BG106" s="44">
        <v>0</v>
      </c>
      <c r="BH106" s="44">
        <v>0</v>
      </c>
      <c r="BI106" s="44">
        <v>0</v>
      </c>
    </row>
    <row r="107" spans="1:61" outlineLevel="1" x14ac:dyDescent="0.25">
      <c r="A107" s="43" t="s">
        <v>20</v>
      </c>
      <c r="B107" s="44">
        <v>0</v>
      </c>
      <c r="C107" s="44">
        <v>0</v>
      </c>
      <c r="D107" s="44">
        <v>0</v>
      </c>
      <c r="E107" s="44">
        <v>0</v>
      </c>
      <c r="F107" s="44">
        <v>0</v>
      </c>
      <c r="G107" s="44">
        <v>0</v>
      </c>
      <c r="H107" s="44">
        <v>0</v>
      </c>
      <c r="I107" s="44">
        <v>0</v>
      </c>
      <c r="J107" s="44">
        <v>0</v>
      </c>
      <c r="K107" s="44">
        <v>0</v>
      </c>
      <c r="L107" s="44">
        <v>0</v>
      </c>
      <c r="M107" s="44">
        <v>0</v>
      </c>
      <c r="N107" s="44">
        <v>0</v>
      </c>
      <c r="O107" s="44">
        <v>0</v>
      </c>
      <c r="P107" s="44">
        <v>0</v>
      </c>
      <c r="Q107" s="44">
        <v>0</v>
      </c>
      <c r="R107" s="44">
        <v>0</v>
      </c>
      <c r="S107" s="44">
        <v>0</v>
      </c>
      <c r="T107" s="44">
        <v>0</v>
      </c>
      <c r="U107" s="44">
        <v>0</v>
      </c>
      <c r="V107" s="44">
        <v>0</v>
      </c>
      <c r="W107" s="44">
        <v>0</v>
      </c>
      <c r="X107" s="44">
        <v>0</v>
      </c>
      <c r="Y107" s="44">
        <v>0</v>
      </c>
      <c r="Z107" s="44">
        <v>0</v>
      </c>
      <c r="AA107" s="44">
        <v>0</v>
      </c>
      <c r="AB107" s="44">
        <v>0</v>
      </c>
      <c r="AC107" s="44">
        <v>0</v>
      </c>
      <c r="AD107" s="44">
        <v>0</v>
      </c>
      <c r="AE107" s="44">
        <v>0</v>
      </c>
      <c r="AF107" s="44">
        <v>0</v>
      </c>
      <c r="AG107" s="44">
        <v>0</v>
      </c>
      <c r="AH107" s="44">
        <v>0</v>
      </c>
      <c r="AI107" s="44">
        <v>0</v>
      </c>
      <c r="AJ107" s="44">
        <v>0</v>
      </c>
      <c r="AK107" s="44">
        <v>0</v>
      </c>
      <c r="AL107" s="44">
        <v>63.315592039999999</v>
      </c>
      <c r="AM107" s="44">
        <v>94.446753829999992</v>
      </c>
      <c r="AN107" s="44">
        <v>122.38227182999999</v>
      </c>
      <c r="AO107" s="44">
        <v>153.21775024000002</v>
      </c>
      <c r="AP107" s="44">
        <v>189.59986397999998</v>
      </c>
      <c r="AQ107" s="44">
        <v>346.96933667000002</v>
      </c>
      <c r="AR107" s="44">
        <v>376.44986729999999</v>
      </c>
      <c r="AS107" s="44">
        <v>807.81061402</v>
      </c>
      <c r="AT107" s="44">
        <v>889.48233153000001</v>
      </c>
      <c r="AU107" s="44">
        <v>977.92254823000007</v>
      </c>
      <c r="AV107" s="44">
        <v>1079.8511335399999</v>
      </c>
      <c r="AW107" s="44">
        <v>1243.5518433099999</v>
      </c>
      <c r="AX107" s="44">
        <v>102.45951341999999</v>
      </c>
      <c r="AY107" s="44">
        <v>179.39929147000001</v>
      </c>
      <c r="AZ107" s="45">
        <v>276.42009339999998</v>
      </c>
      <c r="BA107" s="45">
        <v>373.00734060000002</v>
      </c>
      <c r="BB107" s="45">
        <v>465.4817324</v>
      </c>
      <c r="BC107" s="45">
        <v>708.21606587999997</v>
      </c>
      <c r="BD107" s="44">
        <v>785.46256974000005</v>
      </c>
      <c r="BE107" s="44">
        <v>1051.6059960299999</v>
      </c>
      <c r="BF107" s="44">
        <v>1164.1531028699999</v>
      </c>
      <c r="BG107" s="44">
        <v>1285.3562634300001</v>
      </c>
      <c r="BH107" s="44">
        <v>1419.18091355</v>
      </c>
      <c r="BI107" s="44">
        <v>1618.2185659400002</v>
      </c>
    </row>
    <row r="108" spans="1:61" outlineLevel="1" x14ac:dyDescent="0.25">
      <c r="A108" s="43" t="s">
        <v>21</v>
      </c>
      <c r="B108" s="44">
        <v>0</v>
      </c>
      <c r="C108" s="44">
        <v>0</v>
      </c>
      <c r="D108" s="44">
        <v>0</v>
      </c>
      <c r="E108" s="44">
        <v>0</v>
      </c>
      <c r="F108" s="44">
        <v>0</v>
      </c>
      <c r="G108" s="44">
        <v>0</v>
      </c>
      <c r="H108" s="44">
        <v>0</v>
      </c>
      <c r="I108" s="44">
        <v>0</v>
      </c>
      <c r="J108" s="44">
        <v>0</v>
      </c>
      <c r="K108" s="44">
        <v>0</v>
      </c>
      <c r="L108" s="44">
        <v>0</v>
      </c>
      <c r="M108" s="44">
        <v>21.760893360000001</v>
      </c>
      <c r="N108" s="44">
        <v>2.0791680000000001</v>
      </c>
      <c r="O108" s="44">
        <v>9.2705989199999994</v>
      </c>
      <c r="P108" s="44">
        <v>97.318233000000006</v>
      </c>
      <c r="Q108" s="44">
        <v>213.77266286000003</v>
      </c>
      <c r="R108" s="44">
        <v>221.69121611000003</v>
      </c>
      <c r="S108" s="44">
        <v>225.72867568999999</v>
      </c>
      <c r="T108" s="44">
        <v>241.10750774000002</v>
      </c>
      <c r="U108" s="44">
        <v>388.14915501000002</v>
      </c>
      <c r="V108" s="44">
        <v>423.91032025999999</v>
      </c>
      <c r="W108" s="44">
        <v>440.18366602999998</v>
      </c>
      <c r="X108" s="44">
        <v>465.115028</v>
      </c>
      <c r="Y108" s="44">
        <v>533.62637167000003</v>
      </c>
      <c r="Z108" s="44">
        <v>164.54613410000002</v>
      </c>
      <c r="AA108" s="44">
        <v>184.92789439999999</v>
      </c>
      <c r="AB108" s="44">
        <v>201.66336594000001</v>
      </c>
      <c r="AC108" s="44">
        <v>366.83449102999998</v>
      </c>
      <c r="AD108" s="44">
        <v>507.20525833000005</v>
      </c>
      <c r="AE108" s="44">
        <v>537.68161341999996</v>
      </c>
      <c r="AF108" s="44">
        <v>693.18969534999985</v>
      </c>
      <c r="AG108" s="44">
        <v>592.72600087000001</v>
      </c>
      <c r="AH108" s="44">
        <v>729.49111583999991</v>
      </c>
      <c r="AI108" s="44">
        <v>681.63102335999997</v>
      </c>
      <c r="AJ108" s="44">
        <v>729.70612463999998</v>
      </c>
      <c r="AK108" s="44">
        <v>639.45419704999995</v>
      </c>
      <c r="AL108" s="44">
        <v>268.68178531000001</v>
      </c>
      <c r="AM108" s="44">
        <v>420.28525636000001</v>
      </c>
      <c r="AN108" s="44">
        <v>573.42335065999998</v>
      </c>
      <c r="AO108" s="44">
        <v>707.55321197000001</v>
      </c>
      <c r="AP108" s="44">
        <v>845.68776198</v>
      </c>
      <c r="AQ108" s="44">
        <v>1088.4425509100001</v>
      </c>
      <c r="AR108" s="44">
        <v>1159.24391932</v>
      </c>
      <c r="AS108" s="44">
        <v>1328.6926297</v>
      </c>
      <c r="AT108" s="44">
        <v>1477.0624871299999</v>
      </c>
      <c r="AU108" s="44">
        <v>1652.99939933</v>
      </c>
      <c r="AV108" s="44">
        <v>1776.6615887200001</v>
      </c>
      <c r="AW108" s="44">
        <v>2000.3973431000002</v>
      </c>
      <c r="AX108" s="44">
        <v>1093.0491565</v>
      </c>
      <c r="AY108" s="44">
        <v>1401.0324030300001</v>
      </c>
      <c r="AZ108" s="45">
        <v>1535.95096779</v>
      </c>
      <c r="BA108" s="45">
        <v>1702.2202609999999</v>
      </c>
      <c r="BB108" s="45">
        <v>1821.50229896</v>
      </c>
      <c r="BC108" s="45">
        <v>2297.56138362</v>
      </c>
      <c r="BD108" s="44">
        <v>2406.6906825400001</v>
      </c>
      <c r="BE108" s="44">
        <v>2745.3589814800002</v>
      </c>
      <c r="BF108" s="44">
        <v>2979.06768302</v>
      </c>
      <c r="BG108" s="44">
        <v>3213.6010480199998</v>
      </c>
      <c r="BH108" s="44">
        <v>3381.6084503100001</v>
      </c>
      <c r="BI108" s="44">
        <v>3575.1283188400002</v>
      </c>
    </row>
    <row r="109" spans="1:61" outlineLevel="1" x14ac:dyDescent="0.25">
      <c r="A109" s="43" t="s">
        <v>22</v>
      </c>
      <c r="B109" s="44">
        <v>0</v>
      </c>
      <c r="C109" s="44">
        <v>0</v>
      </c>
      <c r="D109" s="44">
        <v>0</v>
      </c>
      <c r="E109" s="44">
        <v>0</v>
      </c>
      <c r="F109" s="44">
        <v>0</v>
      </c>
      <c r="G109" s="44">
        <v>0</v>
      </c>
      <c r="H109" s="44">
        <v>0</v>
      </c>
      <c r="I109" s="44">
        <v>0</v>
      </c>
      <c r="J109" s="44">
        <v>0</v>
      </c>
      <c r="K109" s="44">
        <v>0</v>
      </c>
      <c r="L109" s="44">
        <v>0</v>
      </c>
      <c r="M109" s="44">
        <v>0</v>
      </c>
      <c r="N109" s="44">
        <v>0</v>
      </c>
      <c r="O109" s="44">
        <v>0</v>
      </c>
      <c r="P109" s="44">
        <v>0</v>
      </c>
      <c r="Q109" s="44">
        <v>0</v>
      </c>
      <c r="R109" s="44">
        <v>0</v>
      </c>
      <c r="S109" s="44">
        <v>0</v>
      </c>
      <c r="T109" s="44">
        <v>0</v>
      </c>
      <c r="U109" s="44">
        <v>0</v>
      </c>
      <c r="V109" s="44">
        <v>24.20421125</v>
      </c>
      <c r="W109" s="44">
        <v>23.303411269999998</v>
      </c>
      <c r="X109" s="44">
        <v>22.593006859999999</v>
      </c>
      <c r="Y109" s="44">
        <v>24.905054360000001</v>
      </c>
      <c r="Z109" s="44">
        <v>0.19051625</v>
      </c>
      <c r="AA109" s="44">
        <v>0.54044671999999994</v>
      </c>
      <c r="AB109" s="44">
        <v>40.31194232</v>
      </c>
      <c r="AC109" s="44">
        <v>40.419135500000003</v>
      </c>
      <c r="AD109" s="44">
        <v>741.71578875</v>
      </c>
      <c r="AE109" s="44">
        <v>773.96199399</v>
      </c>
      <c r="AF109" s="44">
        <v>778.76808364999999</v>
      </c>
      <c r="AG109" s="44">
        <v>835.22523738999996</v>
      </c>
      <c r="AH109" s="44">
        <v>862.79627044000006</v>
      </c>
      <c r="AI109" s="44">
        <v>933.37427925999998</v>
      </c>
      <c r="AJ109" s="44">
        <v>1005.5071721099999</v>
      </c>
      <c r="AK109" s="44">
        <v>1070.5405116100001</v>
      </c>
      <c r="AL109" s="44">
        <v>78.78918492999999</v>
      </c>
      <c r="AM109" s="44">
        <v>147.77148001000003</v>
      </c>
      <c r="AN109" s="44">
        <v>198.12676405000002</v>
      </c>
      <c r="AO109" s="44">
        <v>533.82607733999998</v>
      </c>
      <c r="AP109" s="44">
        <v>747.08777534000001</v>
      </c>
      <c r="AQ109" s="44">
        <v>1569.2706984599999</v>
      </c>
      <c r="AR109" s="44">
        <v>1726.54380453</v>
      </c>
      <c r="AS109" s="44">
        <v>1879.1620307199998</v>
      </c>
      <c r="AT109" s="44">
        <v>1946.90415171</v>
      </c>
      <c r="AU109" s="44">
        <v>2058.5319561400001</v>
      </c>
      <c r="AV109" s="44">
        <v>2250.1950057200002</v>
      </c>
      <c r="AW109" s="44">
        <v>2503.2821077400004</v>
      </c>
      <c r="AX109" s="44">
        <v>201.23169351000001</v>
      </c>
      <c r="AY109" s="44">
        <v>402.54079257999996</v>
      </c>
      <c r="AZ109" s="45">
        <v>493.43410143</v>
      </c>
      <c r="BA109" s="45">
        <v>1206.974201</v>
      </c>
      <c r="BB109" s="45">
        <v>1372.27317827</v>
      </c>
      <c r="BC109" s="45">
        <v>1864.1028495599999</v>
      </c>
      <c r="BD109" s="44">
        <v>2183.6396096100002</v>
      </c>
      <c r="BE109" s="44">
        <v>2385.0232181099996</v>
      </c>
      <c r="BF109" s="44">
        <v>2706.0288770399998</v>
      </c>
      <c r="BG109" s="44">
        <v>3029.8060424500004</v>
      </c>
      <c r="BH109" s="44">
        <v>3216.5894921399999</v>
      </c>
      <c r="BI109" s="44">
        <v>3529.0958811999999</v>
      </c>
    </row>
    <row r="110" spans="1:61" outlineLevel="1" x14ac:dyDescent="0.25">
      <c r="A110" s="43" t="s">
        <v>62</v>
      </c>
      <c r="B110" s="44">
        <v>0</v>
      </c>
      <c r="C110" s="44">
        <v>0</v>
      </c>
      <c r="D110" s="44">
        <v>0</v>
      </c>
      <c r="E110" s="44">
        <v>0</v>
      </c>
      <c r="F110" s="44">
        <v>0</v>
      </c>
      <c r="G110" s="44">
        <v>0</v>
      </c>
      <c r="H110" s="44">
        <v>0</v>
      </c>
      <c r="I110" s="44">
        <v>0</v>
      </c>
      <c r="J110" s="44">
        <v>0</v>
      </c>
      <c r="K110" s="44">
        <v>0</v>
      </c>
      <c r="L110" s="44">
        <v>0</v>
      </c>
      <c r="M110" s="44">
        <v>0</v>
      </c>
      <c r="N110" s="44">
        <v>0</v>
      </c>
      <c r="O110" s="44">
        <v>0</v>
      </c>
      <c r="P110" s="44">
        <v>0</v>
      </c>
      <c r="Q110" s="44">
        <v>0</v>
      </c>
      <c r="R110" s="44">
        <v>0</v>
      </c>
      <c r="S110" s="44">
        <v>0</v>
      </c>
      <c r="T110" s="44">
        <v>0</v>
      </c>
      <c r="U110" s="44">
        <v>0</v>
      </c>
      <c r="V110" s="44">
        <v>0.36060700000000001</v>
      </c>
      <c r="W110" s="44">
        <v>6.2843309999999999</v>
      </c>
      <c r="X110" s="44">
        <v>11.391645</v>
      </c>
      <c r="Y110" s="44">
        <v>36.034357999999997</v>
      </c>
      <c r="Z110" s="44">
        <v>25.326684</v>
      </c>
      <c r="AA110" s="44">
        <v>32.342213000000001</v>
      </c>
      <c r="AB110" s="44">
        <v>29.269190999999999</v>
      </c>
      <c r="AC110" s="44">
        <v>29.273955000000001</v>
      </c>
      <c r="AD110" s="44">
        <v>29.517520999999999</v>
      </c>
      <c r="AE110" s="44">
        <v>44.258839000000002</v>
      </c>
      <c r="AF110" s="44">
        <v>62.874449799999994</v>
      </c>
      <c r="AG110" s="44">
        <v>75.489517800000002</v>
      </c>
      <c r="AH110" s="44">
        <v>83.446546799999993</v>
      </c>
      <c r="AI110" s="44">
        <v>94.475079800000003</v>
      </c>
      <c r="AJ110" s="44">
        <v>108.0795028</v>
      </c>
      <c r="AK110" s="44">
        <v>152.63044680000002</v>
      </c>
      <c r="AL110" s="44">
        <v>6.3734510000000002</v>
      </c>
      <c r="AM110" s="44">
        <v>9.1063580000000002</v>
      </c>
      <c r="AN110" s="44">
        <v>11.566886999999999</v>
      </c>
      <c r="AO110" s="44">
        <v>23.75780498</v>
      </c>
      <c r="AP110" s="44">
        <v>31.683860980000002</v>
      </c>
      <c r="AQ110" s="44">
        <v>57.999239979999999</v>
      </c>
      <c r="AR110" s="44">
        <v>71.536083980000001</v>
      </c>
      <c r="AS110" s="44">
        <v>89.24231798000001</v>
      </c>
      <c r="AT110" s="44">
        <v>90.906325980000005</v>
      </c>
      <c r="AU110" s="44">
        <v>99.985047980000004</v>
      </c>
      <c r="AV110" s="44">
        <v>114.00123998000001</v>
      </c>
      <c r="AW110" s="44">
        <v>150.99336997999998</v>
      </c>
      <c r="AX110" s="44">
        <v>0.67459499999999994</v>
      </c>
      <c r="AY110" s="44">
        <v>0</v>
      </c>
      <c r="AZ110" s="45">
        <v>5.9515859999999998</v>
      </c>
      <c r="BA110" s="45">
        <v>25.884941999999999</v>
      </c>
      <c r="BB110" s="45">
        <v>24.752438000000001</v>
      </c>
      <c r="BC110" s="45">
        <v>42.024439000000001</v>
      </c>
      <c r="BD110" s="44">
        <v>60.641029000000003</v>
      </c>
      <c r="BE110" s="44">
        <v>72.584744000000001</v>
      </c>
      <c r="BF110" s="44">
        <v>75.576012000000006</v>
      </c>
      <c r="BG110" s="44">
        <v>83.851006999999996</v>
      </c>
      <c r="BH110" s="44">
        <v>92.009710999999996</v>
      </c>
      <c r="BI110" s="44">
        <v>700.35975317999998</v>
      </c>
    </row>
    <row r="111" spans="1:61" outlineLevel="1" x14ac:dyDescent="0.25">
      <c r="A111" s="43" t="s">
        <v>24</v>
      </c>
      <c r="B111" s="44">
        <v>0</v>
      </c>
      <c r="C111" s="44">
        <v>0</v>
      </c>
      <c r="D111" s="44">
        <v>0</v>
      </c>
      <c r="E111" s="44">
        <v>0</v>
      </c>
      <c r="F111" s="44">
        <v>0</v>
      </c>
      <c r="G111" s="44">
        <v>0</v>
      </c>
      <c r="H111" s="44">
        <v>0</v>
      </c>
      <c r="I111" s="44">
        <v>0</v>
      </c>
      <c r="J111" s="44">
        <v>0</v>
      </c>
      <c r="K111" s="44">
        <v>0</v>
      </c>
      <c r="L111" s="44">
        <v>0</v>
      </c>
      <c r="M111" s="44">
        <v>0</v>
      </c>
      <c r="N111" s="44">
        <v>0</v>
      </c>
      <c r="O111" s="44">
        <v>0</v>
      </c>
      <c r="P111" s="44">
        <v>0</v>
      </c>
      <c r="Q111" s="44">
        <v>0</v>
      </c>
      <c r="R111" s="44">
        <v>0</v>
      </c>
      <c r="S111" s="44">
        <v>0</v>
      </c>
      <c r="T111" s="44">
        <v>0</v>
      </c>
      <c r="U111" s="44">
        <v>0</v>
      </c>
      <c r="V111" s="44">
        <v>0</v>
      </c>
      <c r="W111" s="44">
        <v>0</v>
      </c>
      <c r="X111" s="44">
        <v>0</v>
      </c>
      <c r="Y111" s="44">
        <v>0</v>
      </c>
      <c r="Z111" s="44">
        <v>0</v>
      </c>
      <c r="AA111" s="44">
        <v>0</v>
      </c>
      <c r="AB111" s="44">
        <v>0</v>
      </c>
      <c r="AC111" s="44">
        <v>0</v>
      </c>
      <c r="AD111" s="44">
        <v>0</v>
      </c>
      <c r="AE111" s="44">
        <v>0</v>
      </c>
      <c r="AF111" s="44">
        <v>0</v>
      </c>
      <c r="AG111" s="44">
        <v>0</v>
      </c>
      <c r="AH111" s="44">
        <v>0</v>
      </c>
      <c r="AI111" s="44">
        <v>0</v>
      </c>
      <c r="AJ111" s="44">
        <v>0</v>
      </c>
      <c r="AK111" s="44">
        <v>0.44586828000000001</v>
      </c>
      <c r="AL111" s="44">
        <v>0.68503079</v>
      </c>
      <c r="AM111" s="44">
        <v>1.6235864799999999</v>
      </c>
      <c r="AN111" s="44">
        <v>12.76181893</v>
      </c>
      <c r="AO111" s="44">
        <v>23.0168245576</v>
      </c>
      <c r="AP111" s="44">
        <v>30.255109192999999</v>
      </c>
      <c r="AQ111" s="44">
        <v>38.623854646300003</v>
      </c>
      <c r="AR111" s="44">
        <v>55.523350099999995</v>
      </c>
      <c r="AS111" s="44">
        <v>69.197935999999999</v>
      </c>
      <c r="AT111" s="44">
        <v>81.696359000000001</v>
      </c>
      <c r="AU111" s="44">
        <v>123.18720500000001</v>
      </c>
      <c r="AV111" s="44">
        <v>136.39144727000001</v>
      </c>
      <c r="AW111" s="44">
        <v>142.08469588999998</v>
      </c>
      <c r="AX111" s="44">
        <v>16.724735410000001</v>
      </c>
      <c r="AY111" s="44">
        <v>45.596221299999996</v>
      </c>
      <c r="AZ111" s="45">
        <v>85.100730290000001</v>
      </c>
      <c r="BA111" s="45">
        <v>121.629412</v>
      </c>
      <c r="BB111" s="45">
        <v>143.22933881999998</v>
      </c>
      <c r="BC111" s="45">
        <v>168.57199969999999</v>
      </c>
      <c r="BD111" s="44">
        <v>204.83027876999998</v>
      </c>
      <c r="BE111" s="44">
        <v>235.8193843</v>
      </c>
      <c r="BF111" s="44">
        <v>301.42143967999999</v>
      </c>
      <c r="BG111" s="44">
        <v>345.57536038000001</v>
      </c>
      <c r="BH111" s="44">
        <v>380.64710883999999</v>
      </c>
      <c r="BI111" s="44">
        <v>429.49133447000003</v>
      </c>
    </row>
    <row r="112" spans="1:61" outlineLevel="1" x14ac:dyDescent="0.25">
      <c r="A112" s="43" t="s">
        <v>49</v>
      </c>
      <c r="B112" s="44">
        <v>0</v>
      </c>
      <c r="C112" s="44">
        <v>0</v>
      </c>
      <c r="D112" s="44">
        <v>0</v>
      </c>
      <c r="E112" s="44">
        <v>0</v>
      </c>
      <c r="F112" s="44">
        <v>0</v>
      </c>
      <c r="G112" s="44">
        <v>0</v>
      </c>
      <c r="H112" s="44">
        <v>0</v>
      </c>
      <c r="I112" s="44">
        <v>0</v>
      </c>
      <c r="J112" s="44">
        <v>0</v>
      </c>
      <c r="K112" s="44">
        <v>0</v>
      </c>
      <c r="L112" s="44">
        <v>0</v>
      </c>
      <c r="M112" s="44">
        <v>0</v>
      </c>
      <c r="N112" s="44">
        <v>0</v>
      </c>
      <c r="O112" s="44">
        <v>0</v>
      </c>
      <c r="P112" s="44">
        <v>0</v>
      </c>
      <c r="Q112" s="44">
        <v>0</v>
      </c>
      <c r="R112" s="44">
        <v>0</v>
      </c>
      <c r="S112" s="44">
        <v>0</v>
      </c>
      <c r="T112" s="44">
        <v>0</v>
      </c>
      <c r="U112" s="44">
        <v>0</v>
      </c>
      <c r="V112" s="44">
        <v>0</v>
      </c>
      <c r="W112" s="44">
        <v>0</v>
      </c>
      <c r="X112" s="44">
        <v>0</v>
      </c>
      <c r="Y112" s="44">
        <v>0</v>
      </c>
      <c r="Z112" s="44">
        <v>0</v>
      </c>
      <c r="AA112" s="44">
        <v>0</v>
      </c>
      <c r="AB112" s="44">
        <v>0</v>
      </c>
      <c r="AC112" s="44">
        <v>0</v>
      </c>
      <c r="AD112" s="44">
        <v>0</v>
      </c>
      <c r="AE112" s="44">
        <v>0</v>
      </c>
      <c r="AF112" s="44">
        <v>0</v>
      </c>
      <c r="AG112" s="44">
        <v>0</v>
      </c>
      <c r="AH112" s="44">
        <v>0</v>
      </c>
      <c r="AI112" s="44">
        <v>0</v>
      </c>
      <c r="AJ112" s="44">
        <v>0</v>
      </c>
      <c r="AK112" s="44">
        <v>0</v>
      </c>
      <c r="AL112" s="44">
        <v>0</v>
      </c>
      <c r="AM112" s="44">
        <v>0</v>
      </c>
      <c r="AN112" s="44">
        <v>0</v>
      </c>
      <c r="AO112" s="44">
        <v>0</v>
      </c>
      <c r="AP112" s="44">
        <v>0</v>
      </c>
      <c r="AQ112" s="44">
        <v>0</v>
      </c>
      <c r="AR112" s="44">
        <v>0</v>
      </c>
      <c r="AS112" s="44">
        <v>0</v>
      </c>
      <c r="AT112" s="44">
        <v>0</v>
      </c>
      <c r="AU112" s="44">
        <v>0</v>
      </c>
      <c r="AV112" s="44">
        <v>0</v>
      </c>
      <c r="AW112" s="44">
        <v>0</v>
      </c>
      <c r="AX112" s="44">
        <v>0</v>
      </c>
      <c r="AY112" s="44">
        <v>0</v>
      </c>
      <c r="AZ112" s="45">
        <v>0</v>
      </c>
      <c r="BA112" s="45">
        <v>0</v>
      </c>
      <c r="BB112" s="45">
        <v>0</v>
      </c>
      <c r="BC112" s="45">
        <v>0</v>
      </c>
      <c r="BD112" s="44">
        <v>0</v>
      </c>
      <c r="BE112" s="44">
        <v>0</v>
      </c>
      <c r="BF112" s="44">
        <v>0</v>
      </c>
      <c r="BG112" s="44">
        <v>0</v>
      </c>
      <c r="BH112" s="44">
        <v>0</v>
      </c>
      <c r="BI112" s="44">
        <v>0</v>
      </c>
    </row>
    <row r="113" spans="1:61" outlineLevel="1" x14ac:dyDescent="0.25">
      <c r="A113" s="43" t="str">
        <f>+A100</f>
        <v>Aseguradora Sagicor Costa Rica</v>
      </c>
      <c r="B113" s="44">
        <v>0</v>
      </c>
      <c r="C113" s="44">
        <v>0</v>
      </c>
      <c r="D113" s="44">
        <v>0</v>
      </c>
      <c r="E113" s="44">
        <v>0</v>
      </c>
      <c r="F113" s="44">
        <v>0</v>
      </c>
      <c r="G113" s="44">
        <v>0</v>
      </c>
      <c r="H113" s="44">
        <v>0</v>
      </c>
      <c r="I113" s="44">
        <v>0</v>
      </c>
      <c r="J113" s="44">
        <v>0</v>
      </c>
      <c r="K113" s="44">
        <v>0</v>
      </c>
      <c r="L113" s="44">
        <v>0</v>
      </c>
      <c r="M113" s="44">
        <v>0</v>
      </c>
      <c r="N113" s="44">
        <v>0</v>
      </c>
      <c r="O113" s="44">
        <v>0</v>
      </c>
      <c r="P113" s="44">
        <v>0</v>
      </c>
      <c r="Q113" s="44">
        <v>0</v>
      </c>
      <c r="R113" s="44">
        <v>0</v>
      </c>
      <c r="S113" s="44">
        <v>0</v>
      </c>
      <c r="T113" s="44">
        <v>0</v>
      </c>
      <c r="U113" s="44">
        <v>0</v>
      </c>
      <c r="V113" s="44">
        <v>0</v>
      </c>
      <c r="W113" s="44">
        <v>0</v>
      </c>
      <c r="X113" s="44">
        <v>0</v>
      </c>
      <c r="Y113" s="44">
        <v>0</v>
      </c>
      <c r="Z113" s="44">
        <v>0</v>
      </c>
      <c r="AA113" s="44">
        <v>0</v>
      </c>
      <c r="AB113" s="44">
        <v>0</v>
      </c>
      <c r="AC113" s="44">
        <v>0</v>
      </c>
      <c r="AD113" s="44">
        <v>0</v>
      </c>
      <c r="AE113" s="44">
        <v>0</v>
      </c>
      <c r="AF113" s="44">
        <v>0</v>
      </c>
      <c r="AG113" s="44">
        <v>0</v>
      </c>
      <c r="AH113" s="44">
        <v>0</v>
      </c>
      <c r="AI113" s="44">
        <v>0</v>
      </c>
      <c r="AJ113" s="44">
        <v>0</v>
      </c>
      <c r="AK113" s="44">
        <v>0</v>
      </c>
      <c r="AL113" s="44">
        <v>0</v>
      </c>
      <c r="AM113" s="44">
        <v>0</v>
      </c>
      <c r="AN113" s="44">
        <v>0</v>
      </c>
      <c r="AO113" s="44">
        <v>2.9680540000000002E-2</v>
      </c>
      <c r="AP113" s="44">
        <v>8.28732267</v>
      </c>
      <c r="AQ113" s="44">
        <v>8.28732267</v>
      </c>
      <c r="AR113" s="44">
        <v>8.28732267</v>
      </c>
      <c r="AS113" s="44">
        <v>8.6650121700000007</v>
      </c>
      <c r="AT113" s="44">
        <v>57.555365250000001</v>
      </c>
      <c r="AU113" s="44">
        <v>248.10544974999999</v>
      </c>
      <c r="AV113" s="44">
        <v>248.21123675000001</v>
      </c>
      <c r="AW113" s="44">
        <v>248.47282507</v>
      </c>
      <c r="AX113" s="44">
        <v>19.968342979999999</v>
      </c>
      <c r="AY113" s="44">
        <v>28.181370690000001</v>
      </c>
      <c r="AZ113" s="45">
        <v>25.061749830000004</v>
      </c>
      <c r="BA113" s="45">
        <v>51.21941923</v>
      </c>
      <c r="BB113" s="45">
        <v>72.703264279999999</v>
      </c>
      <c r="BC113" s="45">
        <v>69.86957554</v>
      </c>
      <c r="BD113" s="44">
        <v>65.735728789999996</v>
      </c>
      <c r="BE113" s="44">
        <v>213.87845538000002</v>
      </c>
      <c r="BF113" s="44">
        <v>212.84170634</v>
      </c>
      <c r="BG113" s="44">
        <v>431.73122896999996</v>
      </c>
      <c r="BH113" s="44">
        <v>436.58779509000004</v>
      </c>
      <c r="BI113" s="44">
        <v>457.34321047999998</v>
      </c>
    </row>
    <row r="114" spans="1:61" outlineLevel="1" x14ac:dyDescent="0.25">
      <c r="A114" s="41" t="s">
        <v>30</v>
      </c>
      <c r="B114" s="42">
        <v>4670.0614684599987</v>
      </c>
      <c r="C114" s="42">
        <v>6133.9570121300012</v>
      </c>
      <c r="D114" s="42">
        <v>7686.4528801200067</v>
      </c>
      <c r="E114" s="42">
        <v>9205.3380056799979</v>
      </c>
      <c r="F114" s="42">
        <v>8412.1519728700023</v>
      </c>
      <c r="G114" s="42">
        <v>9575.7223421700128</v>
      </c>
      <c r="H114" s="42">
        <v>10841.791786299998</v>
      </c>
      <c r="I114" s="42">
        <v>12576.153316039994</v>
      </c>
      <c r="J114" s="42">
        <v>13504.742011960001</v>
      </c>
      <c r="K114" s="42">
        <v>14428.785714689984</v>
      </c>
      <c r="L114" s="42">
        <v>15792.615934609988</v>
      </c>
      <c r="M114" s="42">
        <v>17916.250612310003</v>
      </c>
      <c r="N114" s="42">
        <v>4545.8668988199997</v>
      </c>
      <c r="O114" s="42">
        <v>6125.6625093900047</v>
      </c>
      <c r="P114" s="42">
        <v>8131.9283542600042</v>
      </c>
      <c r="Q114" s="42">
        <v>10108.722275169994</v>
      </c>
      <c r="R114" s="42">
        <v>11644.764937830001</v>
      </c>
      <c r="S114" s="42">
        <v>13250.51561434</v>
      </c>
      <c r="T114" s="42">
        <v>16256.75043422001</v>
      </c>
      <c r="U114" s="42">
        <v>18547.35250098</v>
      </c>
      <c r="V114" s="42">
        <v>20504.165300919976</v>
      </c>
      <c r="W114" s="42">
        <v>22141.299320629994</v>
      </c>
      <c r="X114" s="42">
        <v>24231.728038629994</v>
      </c>
      <c r="Y114" s="42">
        <v>26763.911037770002</v>
      </c>
      <c r="Z114" s="42">
        <v>7500.9465452399991</v>
      </c>
      <c r="AA114" s="42">
        <v>11520.635375749998</v>
      </c>
      <c r="AB114" s="42">
        <v>14544.147079519997</v>
      </c>
      <c r="AC114" s="42">
        <v>17474.969680290003</v>
      </c>
      <c r="AD114" s="42">
        <v>22621.136199399996</v>
      </c>
      <c r="AE114" s="42">
        <v>25417.65364456001</v>
      </c>
      <c r="AF114" s="42">
        <v>28520.495709876268</v>
      </c>
      <c r="AG114" s="42">
        <v>31858.763742359264</v>
      </c>
      <c r="AH114" s="42">
        <v>34721.878506135043</v>
      </c>
      <c r="AI114" s="42">
        <v>37560.326622653694</v>
      </c>
      <c r="AJ114" s="42">
        <v>39423.719475513819</v>
      </c>
      <c r="AK114" s="42">
        <v>37508.553425948492</v>
      </c>
      <c r="AL114" s="42">
        <v>4299.5804406413645</v>
      </c>
      <c r="AM114" s="42">
        <v>7530.6521365708059</v>
      </c>
      <c r="AN114" s="42">
        <v>12933.613722551821</v>
      </c>
      <c r="AO114" s="42">
        <v>15937.226162975419</v>
      </c>
      <c r="AP114" s="42">
        <v>19358.039034579666</v>
      </c>
      <c r="AQ114" s="42">
        <v>22985.564003705149</v>
      </c>
      <c r="AR114" s="42">
        <v>27547.679932780466</v>
      </c>
      <c r="AS114" s="42">
        <v>29964.026254510463</v>
      </c>
      <c r="AT114" s="42">
        <v>34134.573512489762</v>
      </c>
      <c r="AU114" s="42">
        <v>37804.679454069788</v>
      </c>
      <c r="AV114" s="42">
        <v>42061.456542029773</v>
      </c>
      <c r="AW114" s="42">
        <v>47991.774390059829</v>
      </c>
      <c r="AX114" s="14">
        <v>9882.7603599596005</v>
      </c>
      <c r="AY114" s="42">
        <v>17214.060276548695</v>
      </c>
      <c r="AZ114" s="42">
        <v>20207.067401720004</v>
      </c>
      <c r="BA114" s="42">
        <v>23477.860927699996</v>
      </c>
      <c r="BB114" s="42">
        <v>29710.189551724798</v>
      </c>
      <c r="BC114" s="42">
        <v>37032.235111261791</v>
      </c>
      <c r="BD114" s="42">
        <v>53232.582204261809</v>
      </c>
      <c r="BE114" s="42">
        <v>56843.608750383799</v>
      </c>
      <c r="BF114" s="42">
        <v>62493.643601339973</v>
      </c>
      <c r="BG114" s="42">
        <v>65816.863817972189</v>
      </c>
      <c r="BH114" s="42">
        <v>70880.487572234197</v>
      </c>
      <c r="BI114" s="42">
        <v>77483.163736551098</v>
      </c>
    </row>
    <row r="115" spans="1:61" outlineLevel="1" x14ac:dyDescent="0.25">
      <c r="A115" s="43" t="s">
        <v>18</v>
      </c>
      <c r="B115" s="44">
        <v>4627.3144914599989</v>
      </c>
      <c r="C115" s="44">
        <v>6042.2261811300014</v>
      </c>
      <c r="D115" s="44">
        <v>7558.8349731200069</v>
      </c>
      <c r="E115" s="44">
        <v>9028.5278616799988</v>
      </c>
      <c r="F115" s="44">
        <v>8165.1672618700031</v>
      </c>
      <c r="G115" s="44">
        <v>9277.7075381700124</v>
      </c>
      <c r="H115" s="44">
        <v>10493.227508299999</v>
      </c>
      <c r="I115" s="44">
        <v>12188.220888469994</v>
      </c>
      <c r="J115" s="44">
        <v>13050.97124975</v>
      </c>
      <c r="K115" s="44">
        <v>13845.890083739985</v>
      </c>
      <c r="L115" s="44">
        <v>15071.325193539989</v>
      </c>
      <c r="M115" s="44">
        <v>16980.8109301</v>
      </c>
      <c r="N115" s="44">
        <v>3781.4738790200004</v>
      </c>
      <c r="O115" s="44">
        <v>4840.660701630005</v>
      </c>
      <c r="P115" s="44">
        <v>6113.7987588100041</v>
      </c>
      <c r="Q115" s="44">
        <v>7175.9153582199942</v>
      </c>
      <c r="R115" s="44">
        <v>8369.5265273900004</v>
      </c>
      <c r="S115" s="44">
        <v>9607.5687001000006</v>
      </c>
      <c r="T115" s="44">
        <v>12135.628978990011</v>
      </c>
      <c r="U115" s="44">
        <v>13308.598828319999</v>
      </c>
      <c r="V115" s="44">
        <v>14625.847078769977</v>
      </c>
      <c r="W115" s="44">
        <v>15696.391242979997</v>
      </c>
      <c r="X115" s="44">
        <v>17162.782999239993</v>
      </c>
      <c r="Y115" s="44">
        <v>19042.855712240002</v>
      </c>
      <c r="Z115" s="44">
        <v>5797.5181138199996</v>
      </c>
      <c r="AA115" s="44">
        <v>8473.1783674199978</v>
      </c>
      <c r="AB115" s="44">
        <v>10775.372594209999</v>
      </c>
      <c r="AC115" s="44">
        <v>12405.819050570004</v>
      </c>
      <c r="AD115" s="44">
        <v>16591.828763859994</v>
      </c>
      <c r="AE115" s="44">
        <v>18557.825613860012</v>
      </c>
      <c r="AF115" s="44">
        <v>20502.956335759998</v>
      </c>
      <c r="AG115" s="44">
        <v>22390.399753529986</v>
      </c>
      <c r="AH115" s="44">
        <v>24154.473237149985</v>
      </c>
      <c r="AI115" s="44">
        <v>26450.037832500006</v>
      </c>
      <c r="AJ115" s="44">
        <v>27419.517311040006</v>
      </c>
      <c r="AK115" s="44">
        <v>30102.907842700002</v>
      </c>
      <c r="AL115" s="44">
        <v>2388.0956215600013</v>
      </c>
      <c r="AM115" s="44">
        <v>4291.9634298499986</v>
      </c>
      <c r="AN115" s="44">
        <v>8136.8803541899979</v>
      </c>
      <c r="AO115" s="44">
        <v>9884.6436723899969</v>
      </c>
      <c r="AP115" s="44">
        <v>11762.985031309996</v>
      </c>
      <c r="AQ115" s="44">
        <v>13992.549269849995</v>
      </c>
      <c r="AR115" s="44">
        <v>16803.970349260009</v>
      </c>
      <c r="AS115" s="44">
        <v>17911.598368720006</v>
      </c>
      <c r="AT115" s="44">
        <v>20271.166851929986</v>
      </c>
      <c r="AU115" s="44">
        <v>22408.256957129997</v>
      </c>
      <c r="AV115" s="44">
        <v>25162.588939519988</v>
      </c>
      <c r="AW115" s="44">
        <v>29280.702161740046</v>
      </c>
      <c r="AX115" s="44">
        <v>3962.3556580400009</v>
      </c>
      <c r="AY115" s="44">
        <v>6666.6405650899978</v>
      </c>
      <c r="AZ115" s="45">
        <v>9381.4612028300035</v>
      </c>
      <c r="BA115" s="45">
        <v>11792.06222</v>
      </c>
      <c r="BB115" s="45">
        <v>16048.034361919999</v>
      </c>
      <c r="BC115" s="45">
        <v>19570.844901129989</v>
      </c>
      <c r="BD115" s="44">
        <v>22094.828512580003</v>
      </c>
      <c r="BE115" s="44">
        <v>23545.932663270003</v>
      </c>
      <c r="BF115" s="44">
        <v>26588.055028449977</v>
      </c>
      <c r="BG115" s="44">
        <v>29056.226611819991</v>
      </c>
      <c r="BH115" s="44">
        <v>33047.241700360013</v>
      </c>
      <c r="BI115" s="44">
        <v>37757.621187010023</v>
      </c>
    </row>
    <row r="116" spans="1:61" outlineLevel="1" x14ac:dyDescent="0.25">
      <c r="A116" s="43" t="s">
        <v>19</v>
      </c>
      <c r="B116" s="44">
        <v>42.746977000000001</v>
      </c>
      <c r="C116" s="44">
        <v>91.730830999999995</v>
      </c>
      <c r="D116" s="44">
        <v>127.617907</v>
      </c>
      <c r="E116" s="44">
        <v>176.81014400000001</v>
      </c>
      <c r="F116" s="44">
        <v>246.984711</v>
      </c>
      <c r="G116" s="44">
        <v>298.01480400000003</v>
      </c>
      <c r="H116" s="44">
        <v>348.564278</v>
      </c>
      <c r="I116" s="44">
        <v>387.50595700000002</v>
      </c>
      <c r="J116" s="44">
        <v>436.45051599999999</v>
      </c>
      <c r="K116" s="44">
        <v>485.79566433999997</v>
      </c>
      <c r="L116" s="44">
        <v>537.59886934000008</v>
      </c>
      <c r="M116" s="44">
        <v>591.78450155999997</v>
      </c>
      <c r="N116" s="44">
        <v>50.161768100000003</v>
      </c>
      <c r="O116" s="44">
        <v>102.15362409999999</v>
      </c>
      <c r="P116" s="44">
        <v>145.96321576</v>
      </c>
      <c r="Q116" s="44">
        <v>200.19767002</v>
      </c>
      <c r="R116" s="44">
        <v>214.90757780000001</v>
      </c>
      <c r="S116" s="44">
        <v>262.53362594999999</v>
      </c>
      <c r="T116" s="44">
        <v>309.52093499</v>
      </c>
      <c r="U116" s="44">
        <v>350.11372786999999</v>
      </c>
      <c r="V116" s="44">
        <v>400.21212522000002</v>
      </c>
      <c r="W116" s="44">
        <v>451.81304718000001</v>
      </c>
      <c r="X116" s="44">
        <v>501.35123493999998</v>
      </c>
      <c r="Y116" s="44">
        <v>552.97231567999995</v>
      </c>
      <c r="Z116" s="44">
        <v>49.789102820000004</v>
      </c>
      <c r="AA116" s="44">
        <v>101.43664367</v>
      </c>
      <c r="AB116" s="44">
        <v>152.49893815000001</v>
      </c>
      <c r="AC116" s="44">
        <v>203.57501779</v>
      </c>
      <c r="AD116" s="44">
        <v>496.04391196</v>
      </c>
      <c r="AE116" s="44">
        <v>562.24918162999995</v>
      </c>
      <c r="AF116" s="44">
        <v>645.04078072000004</v>
      </c>
      <c r="AG116" s="44">
        <v>695.24689045000002</v>
      </c>
      <c r="AH116" s="44">
        <v>724.50318613000002</v>
      </c>
      <c r="AI116" s="44">
        <v>781.09698537999998</v>
      </c>
      <c r="AJ116" s="44">
        <v>844.58306138</v>
      </c>
      <c r="AK116" s="44">
        <v>910.08478837999996</v>
      </c>
      <c r="AL116" s="44">
        <v>63.134256999999998</v>
      </c>
      <c r="AM116" s="44">
        <v>79.008956659999996</v>
      </c>
      <c r="AN116" s="44">
        <v>92.596354660000003</v>
      </c>
      <c r="AO116" s="44">
        <v>132.99926865999998</v>
      </c>
      <c r="AP116" s="44">
        <v>184.31078244</v>
      </c>
      <c r="AQ116" s="44">
        <v>257.21033435999999</v>
      </c>
      <c r="AR116" s="44">
        <v>354.09478691999999</v>
      </c>
      <c r="AS116" s="44">
        <v>416.03405292000002</v>
      </c>
      <c r="AT116" s="44">
        <v>449.15107926999997</v>
      </c>
      <c r="AU116" s="44">
        <v>515.57995627000003</v>
      </c>
      <c r="AV116" s="44">
        <v>600.10185926999998</v>
      </c>
      <c r="AW116" s="44">
        <v>665.68907726999998</v>
      </c>
      <c r="AX116" s="44">
        <v>58.961013000000001</v>
      </c>
      <c r="AY116" s="44">
        <v>84.942593000000002</v>
      </c>
      <c r="AZ116" s="45">
        <v>114.45403899999999</v>
      </c>
      <c r="BA116" s="45">
        <v>166.75404399999999</v>
      </c>
      <c r="BB116" s="45">
        <v>227.15510446000002</v>
      </c>
      <c r="BC116" s="45">
        <v>298.20665545999998</v>
      </c>
      <c r="BD116" s="44">
        <v>404.42764846</v>
      </c>
      <c r="BE116" s="44">
        <v>463.88565045999997</v>
      </c>
      <c r="BF116" s="44">
        <v>565.15462746000003</v>
      </c>
      <c r="BG116" s="44">
        <v>642.70041346000005</v>
      </c>
      <c r="BH116" s="44">
        <v>722.43502846000001</v>
      </c>
      <c r="BI116" s="44">
        <v>787.25464146000002</v>
      </c>
    </row>
    <row r="117" spans="1:61" outlineLevel="1" x14ac:dyDescent="0.25">
      <c r="A117" s="43" t="s">
        <v>34</v>
      </c>
      <c r="B117" s="44">
        <v>0</v>
      </c>
      <c r="C117" s="44">
        <v>0</v>
      </c>
      <c r="D117" s="44">
        <v>0</v>
      </c>
      <c r="E117" s="44">
        <v>0</v>
      </c>
      <c r="F117" s="44">
        <v>0</v>
      </c>
      <c r="G117" s="44">
        <v>0</v>
      </c>
      <c r="H117" s="44">
        <v>0</v>
      </c>
      <c r="I117" s="44">
        <v>0</v>
      </c>
      <c r="J117" s="44">
        <v>0</v>
      </c>
      <c r="K117" s="44">
        <v>0</v>
      </c>
      <c r="L117" s="44">
        <v>0</v>
      </c>
      <c r="M117" s="44">
        <v>0</v>
      </c>
      <c r="N117" s="44">
        <v>0</v>
      </c>
      <c r="O117" s="44">
        <v>0</v>
      </c>
      <c r="P117" s="44">
        <v>0</v>
      </c>
      <c r="Q117" s="44">
        <v>0</v>
      </c>
      <c r="R117" s="44">
        <v>0</v>
      </c>
      <c r="S117" s="44">
        <v>0</v>
      </c>
      <c r="T117" s="44">
        <v>0</v>
      </c>
      <c r="U117" s="44">
        <v>0</v>
      </c>
      <c r="V117" s="44">
        <v>0</v>
      </c>
      <c r="W117" s="44">
        <v>0</v>
      </c>
      <c r="X117" s="44">
        <v>0</v>
      </c>
      <c r="Y117" s="44">
        <v>0</v>
      </c>
      <c r="Z117" s="44">
        <v>0</v>
      </c>
      <c r="AA117" s="44">
        <v>0</v>
      </c>
      <c r="AB117" s="44">
        <v>16.191528000000002</v>
      </c>
      <c r="AC117" s="44">
        <v>24.412270750000001</v>
      </c>
      <c r="AD117" s="44">
        <v>24.435794640000001</v>
      </c>
      <c r="AE117" s="44">
        <v>41.254847490000003</v>
      </c>
      <c r="AF117" s="44">
        <v>52.426658429999996</v>
      </c>
      <c r="AG117" s="44">
        <v>63.18920353</v>
      </c>
      <c r="AH117" s="44">
        <v>73.723541040000001</v>
      </c>
      <c r="AI117" s="44">
        <v>84.647129000000007</v>
      </c>
      <c r="AJ117" s="44">
        <v>95.593200190000005</v>
      </c>
      <c r="AK117" s="44">
        <v>141.42352259999998</v>
      </c>
      <c r="AL117" s="44">
        <v>40.0843895</v>
      </c>
      <c r="AM117" s="44">
        <v>102.33731647</v>
      </c>
      <c r="AN117" s="44">
        <v>129.59454044</v>
      </c>
      <c r="AO117" s="44">
        <v>166.32213159</v>
      </c>
      <c r="AP117" s="44">
        <v>211.81693697000003</v>
      </c>
      <c r="AQ117" s="44">
        <v>254.14909152999999</v>
      </c>
      <c r="AR117" s="44">
        <v>335.37836056999998</v>
      </c>
      <c r="AS117" s="44">
        <v>335.37836056999998</v>
      </c>
      <c r="AT117" s="44">
        <v>417.85428356000006</v>
      </c>
      <c r="AU117" s="44">
        <v>603.92262448999998</v>
      </c>
      <c r="AV117" s="44">
        <v>640.28884789999995</v>
      </c>
      <c r="AW117" s="44">
        <v>1037.2070007</v>
      </c>
      <c r="AX117" s="44">
        <v>29.937652370000002</v>
      </c>
      <c r="AY117" s="44">
        <v>293.07654307999996</v>
      </c>
      <c r="AZ117" s="45">
        <v>308.51253704999999</v>
      </c>
      <c r="BA117" s="45">
        <v>275.31183149999998</v>
      </c>
      <c r="BB117" s="45">
        <v>337.89904045999998</v>
      </c>
      <c r="BC117" s="45">
        <v>392.30815671000005</v>
      </c>
      <c r="BD117" s="44">
        <v>446.62163728000002</v>
      </c>
      <c r="BE117" s="44">
        <v>463.91954489999995</v>
      </c>
      <c r="BF117" s="44">
        <v>517.35138510000002</v>
      </c>
      <c r="BG117" s="44">
        <v>640.69159421000006</v>
      </c>
      <c r="BH117" s="44">
        <v>665.78283915999998</v>
      </c>
      <c r="BI117" s="44">
        <v>723.80180992999999</v>
      </c>
    </row>
    <row r="118" spans="1:61" outlineLevel="1" x14ac:dyDescent="0.25">
      <c r="A118" s="43" t="s">
        <v>48</v>
      </c>
      <c r="B118" s="44">
        <v>0</v>
      </c>
      <c r="C118" s="44">
        <v>0</v>
      </c>
      <c r="D118" s="44">
        <v>0</v>
      </c>
      <c r="E118" s="44">
        <v>0</v>
      </c>
      <c r="F118" s="44">
        <v>0</v>
      </c>
      <c r="G118" s="44">
        <v>0</v>
      </c>
      <c r="H118" s="44">
        <v>0</v>
      </c>
      <c r="I118" s="44">
        <v>0.42647056999999999</v>
      </c>
      <c r="J118" s="44">
        <v>17.320246210000001</v>
      </c>
      <c r="K118" s="44">
        <v>97.099966609999996</v>
      </c>
      <c r="L118" s="44">
        <v>183.69187173</v>
      </c>
      <c r="M118" s="44">
        <v>287.49352100999999</v>
      </c>
      <c r="N118" s="44">
        <v>691.92325170000004</v>
      </c>
      <c r="O118" s="44">
        <v>1098.1213207200001</v>
      </c>
      <c r="P118" s="44">
        <v>1370.2369078800002</v>
      </c>
      <c r="Q118" s="44">
        <v>1727.46994509</v>
      </c>
      <c r="R118" s="44">
        <v>2028.8986875599999</v>
      </c>
      <c r="S118" s="44">
        <v>2324.4003442899998</v>
      </c>
      <c r="T118" s="44">
        <v>2706.8949664499996</v>
      </c>
      <c r="U118" s="44">
        <v>3110.1654579000001</v>
      </c>
      <c r="V118" s="44">
        <v>3419.29768982</v>
      </c>
      <c r="W118" s="44">
        <v>3863.824388</v>
      </c>
      <c r="X118" s="44">
        <v>4236.0541980199996</v>
      </c>
      <c r="Y118" s="44">
        <v>4524.3699216200002</v>
      </c>
      <c r="Z118" s="44">
        <v>979.57719089</v>
      </c>
      <c r="AA118" s="44">
        <v>1353.05081182</v>
      </c>
      <c r="AB118" s="44">
        <v>1662.0824723599999</v>
      </c>
      <c r="AC118" s="44">
        <v>2114.8278652700001</v>
      </c>
      <c r="AD118" s="44">
        <v>2553.3932185100002</v>
      </c>
      <c r="AE118" s="44">
        <v>2959.4737689200001</v>
      </c>
      <c r="AF118" s="44">
        <v>3376.0682256300001</v>
      </c>
      <c r="AG118" s="44">
        <v>4005.4201867699999</v>
      </c>
      <c r="AH118" s="44">
        <v>4543.7152237399996</v>
      </c>
      <c r="AI118" s="44">
        <v>4543.7152237399996</v>
      </c>
      <c r="AJ118" s="44">
        <v>4543.7152237399996</v>
      </c>
      <c r="AK118" s="44">
        <v>0</v>
      </c>
      <c r="AL118" s="44">
        <v>0</v>
      </c>
      <c r="AM118" s="44">
        <v>0</v>
      </c>
      <c r="AN118" s="44">
        <v>0</v>
      </c>
      <c r="AO118" s="44">
        <v>0</v>
      </c>
      <c r="AP118" s="44">
        <v>0</v>
      </c>
      <c r="AQ118" s="44">
        <v>0</v>
      </c>
      <c r="AR118" s="44">
        <v>0</v>
      </c>
      <c r="AS118" s="44">
        <v>0</v>
      </c>
      <c r="AT118" s="44">
        <v>0</v>
      </c>
      <c r="AU118" s="44">
        <v>0</v>
      </c>
      <c r="AV118" s="44">
        <v>0</v>
      </c>
      <c r="AW118" s="44">
        <v>0</v>
      </c>
      <c r="AX118" s="44">
        <v>0</v>
      </c>
      <c r="AY118" s="44">
        <v>0</v>
      </c>
      <c r="AZ118" s="45">
        <v>0</v>
      </c>
      <c r="BA118" s="45">
        <v>0</v>
      </c>
      <c r="BB118" s="45">
        <v>0</v>
      </c>
      <c r="BC118" s="45">
        <v>0</v>
      </c>
      <c r="BD118" s="44">
        <v>0</v>
      </c>
      <c r="BE118" s="44">
        <v>0</v>
      </c>
      <c r="BF118" s="44">
        <v>0</v>
      </c>
      <c r="BG118" s="44">
        <v>0</v>
      </c>
      <c r="BH118" s="44">
        <v>0</v>
      </c>
      <c r="BI118" s="44">
        <v>0</v>
      </c>
    </row>
    <row r="119" spans="1:61" outlineLevel="1" x14ac:dyDescent="0.25">
      <c r="A119" s="43" t="s">
        <v>20</v>
      </c>
      <c r="B119" s="44">
        <v>0</v>
      </c>
      <c r="C119" s="44">
        <v>0</v>
      </c>
      <c r="D119" s="44">
        <v>0</v>
      </c>
      <c r="E119" s="44">
        <v>0</v>
      </c>
      <c r="F119" s="44">
        <v>0</v>
      </c>
      <c r="G119" s="44">
        <v>0</v>
      </c>
      <c r="H119" s="44">
        <v>0</v>
      </c>
      <c r="I119" s="44">
        <v>0</v>
      </c>
      <c r="J119" s="44">
        <v>0</v>
      </c>
      <c r="K119" s="44">
        <v>0</v>
      </c>
      <c r="L119" s="44">
        <v>0</v>
      </c>
      <c r="M119" s="44">
        <v>0</v>
      </c>
      <c r="N119" s="44">
        <v>0</v>
      </c>
      <c r="O119" s="44">
        <v>0</v>
      </c>
      <c r="P119" s="44">
        <v>0</v>
      </c>
      <c r="Q119" s="44">
        <v>0</v>
      </c>
      <c r="R119" s="44">
        <v>0</v>
      </c>
      <c r="S119" s="44">
        <v>0</v>
      </c>
      <c r="T119" s="44">
        <v>0</v>
      </c>
      <c r="U119" s="44">
        <v>0</v>
      </c>
      <c r="V119" s="44">
        <v>0</v>
      </c>
      <c r="W119" s="44">
        <v>0</v>
      </c>
      <c r="X119" s="44">
        <v>0</v>
      </c>
      <c r="Y119" s="44">
        <v>0</v>
      </c>
      <c r="Z119" s="44">
        <v>0</v>
      </c>
      <c r="AA119" s="44">
        <v>0</v>
      </c>
      <c r="AB119" s="44">
        <v>0</v>
      </c>
      <c r="AC119" s="44">
        <v>0</v>
      </c>
      <c r="AD119" s="44">
        <v>0</v>
      </c>
      <c r="AE119" s="44">
        <v>0</v>
      </c>
      <c r="AF119" s="44">
        <v>0</v>
      </c>
      <c r="AG119" s="44">
        <v>0</v>
      </c>
      <c r="AH119" s="44">
        <v>0</v>
      </c>
      <c r="AI119" s="44">
        <v>0</v>
      </c>
      <c r="AJ119" s="44">
        <v>0</v>
      </c>
      <c r="AK119" s="44">
        <v>0</v>
      </c>
      <c r="AL119" s="44">
        <v>0</v>
      </c>
      <c r="AM119" s="44">
        <v>0</v>
      </c>
      <c r="AN119" s="44">
        <v>0</v>
      </c>
      <c r="AO119" s="44">
        <v>0</v>
      </c>
      <c r="AP119" s="44">
        <v>0</v>
      </c>
      <c r="AQ119" s="44">
        <v>0</v>
      </c>
      <c r="AR119" s="44">
        <v>0</v>
      </c>
      <c r="AS119" s="44">
        <v>0</v>
      </c>
      <c r="AT119" s="44">
        <v>0</v>
      </c>
      <c r="AU119" s="44">
        <v>0</v>
      </c>
      <c r="AV119" s="44">
        <v>0</v>
      </c>
      <c r="AW119" s="44">
        <v>0</v>
      </c>
      <c r="AX119" s="44">
        <v>0</v>
      </c>
      <c r="AY119" s="44">
        <v>0</v>
      </c>
      <c r="AZ119" s="45">
        <v>1.938024</v>
      </c>
      <c r="BA119" s="45">
        <v>54.506700000000002</v>
      </c>
      <c r="BB119" s="45">
        <v>55.277161799999995</v>
      </c>
      <c r="BC119" s="45">
        <v>54.033810969999998</v>
      </c>
      <c r="BD119" s="44">
        <v>58.195802490000005</v>
      </c>
      <c r="BE119" s="44">
        <v>85.728167830000004</v>
      </c>
      <c r="BF119" s="44">
        <v>104.17780609</v>
      </c>
      <c r="BG119" s="44">
        <v>116.7975338</v>
      </c>
      <c r="BH119" s="44">
        <v>137.12233394999998</v>
      </c>
      <c r="BI119" s="44">
        <v>146.52705397</v>
      </c>
    </row>
    <row r="120" spans="1:61" outlineLevel="1" x14ac:dyDescent="0.25">
      <c r="A120" s="43" t="s">
        <v>21</v>
      </c>
      <c r="B120" s="44">
        <v>0</v>
      </c>
      <c r="C120" s="44">
        <v>0</v>
      </c>
      <c r="D120" s="44">
        <v>0</v>
      </c>
      <c r="E120" s="44">
        <v>0</v>
      </c>
      <c r="F120" s="44">
        <v>0</v>
      </c>
      <c r="G120" s="44">
        <v>0</v>
      </c>
      <c r="H120" s="44">
        <v>0</v>
      </c>
      <c r="I120" s="44">
        <v>0</v>
      </c>
      <c r="J120" s="44">
        <v>0</v>
      </c>
      <c r="K120" s="44">
        <v>0</v>
      </c>
      <c r="L120" s="44">
        <v>0</v>
      </c>
      <c r="M120" s="44">
        <v>56.161659640000003</v>
      </c>
      <c r="N120" s="44">
        <v>22.308</v>
      </c>
      <c r="O120" s="44">
        <v>84.726862940000004</v>
      </c>
      <c r="P120" s="44">
        <v>501.92947181000005</v>
      </c>
      <c r="Q120" s="44">
        <v>1005.13930184</v>
      </c>
      <c r="R120" s="44">
        <v>1031.4321450800001</v>
      </c>
      <c r="S120" s="44">
        <v>1056.0129440000001</v>
      </c>
      <c r="T120" s="44">
        <v>1104.7055537900001</v>
      </c>
      <c r="U120" s="44">
        <v>1778.4744868899998</v>
      </c>
      <c r="V120" s="44">
        <v>2045.0655804600001</v>
      </c>
      <c r="W120" s="44">
        <v>2093.0151554699996</v>
      </c>
      <c r="X120" s="44">
        <v>2269.6162644599999</v>
      </c>
      <c r="Y120" s="44">
        <v>2555.9031322699998</v>
      </c>
      <c r="Z120" s="44">
        <v>643.15329095000004</v>
      </c>
      <c r="AA120" s="44">
        <v>1462.8933436000002</v>
      </c>
      <c r="AB120" s="44">
        <v>1624.7057697799999</v>
      </c>
      <c r="AC120" s="44">
        <v>2306.3967829200001</v>
      </c>
      <c r="AD120" s="44">
        <v>2386.6701098000003</v>
      </c>
      <c r="AE120" s="44">
        <v>2606.5620254200003</v>
      </c>
      <c r="AF120" s="44">
        <v>3098.5652774499999</v>
      </c>
      <c r="AG120" s="44">
        <v>3682.3085959700002</v>
      </c>
      <c r="AH120" s="44">
        <v>3939.1346789200002</v>
      </c>
      <c r="AI120" s="44">
        <v>4156.1351769900002</v>
      </c>
      <c r="AJ120" s="44">
        <v>4709.9488173100008</v>
      </c>
      <c r="AK120" s="44">
        <v>4366.4150732500002</v>
      </c>
      <c r="AL120" s="44">
        <v>1530.0904837600001</v>
      </c>
      <c r="AM120" s="44">
        <v>2522.0554393500006</v>
      </c>
      <c r="AN120" s="44">
        <v>3650.2024078000004</v>
      </c>
      <c r="AO120" s="44">
        <v>4461.1024571400003</v>
      </c>
      <c r="AP120" s="44">
        <v>5423.8330824499999</v>
      </c>
      <c r="AQ120" s="44">
        <v>6135.41938949</v>
      </c>
      <c r="AR120" s="44">
        <v>7309.2134309599996</v>
      </c>
      <c r="AS120" s="44">
        <v>8109.2001003000005</v>
      </c>
      <c r="AT120" s="44">
        <v>9280.8815452399995</v>
      </c>
      <c r="AU120" s="44">
        <v>10159.828613020001</v>
      </c>
      <c r="AV120" s="44">
        <v>11044.317593760001</v>
      </c>
      <c r="AW120" s="44">
        <v>12092.627695939998</v>
      </c>
      <c r="AX120" s="44">
        <v>5235.1320101800002</v>
      </c>
      <c r="AY120" s="44">
        <v>8841.7304613199994</v>
      </c>
      <c r="AZ120" s="45">
        <v>8425.0369440499999</v>
      </c>
      <c r="BA120" s="45">
        <v>8848.0083579999991</v>
      </c>
      <c r="BB120" s="45">
        <v>10124.86968996</v>
      </c>
      <c r="BC120" s="45">
        <v>13192.60640696</v>
      </c>
      <c r="BD120" s="44">
        <v>25937.949003729998</v>
      </c>
      <c r="BE120" s="44">
        <v>27560.396972139999</v>
      </c>
      <c r="BF120" s="44">
        <v>29314.522291419999</v>
      </c>
      <c r="BG120" s="44">
        <v>29227.946421779998</v>
      </c>
      <c r="BH120" s="44">
        <v>29486.396133639999</v>
      </c>
      <c r="BI120" s="44">
        <v>30481.897445559996</v>
      </c>
    </row>
    <row r="121" spans="1:61" outlineLevel="1" x14ac:dyDescent="0.25">
      <c r="A121" s="43" t="s">
        <v>22</v>
      </c>
      <c r="B121" s="44">
        <v>0</v>
      </c>
      <c r="C121" s="44">
        <v>0</v>
      </c>
      <c r="D121" s="44">
        <v>0</v>
      </c>
      <c r="E121" s="44">
        <v>0</v>
      </c>
      <c r="F121" s="44">
        <v>0</v>
      </c>
      <c r="G121" s="44">
        <v>0</v>
      </c>
      <c r="H121" s="44">
        <v>0</v>
      </c>
      <c r="I121" s="44">
        <v>0</v>
      </c>
      <c r="J121" s="44">
        <v>0</v>
      </c>
      <c r="K121" s="44">
        <v>0</v>
      </c>
      <c r="L121" s="44">
        <v>0</v>
      </c>
      <c r="M121" s="44">
        <v>0</v>
      </c>
      <c r="N121" s="44">
        <v>0</v>
      </c>
      <c r="O121" s="44">
        <v>0</v>
      </c>
      <c r="P121" s="44">
        <v>0</v>
      </c>
      <c r="Q121" s="44">
        <v>0</v>
      </c>
      <c r="R121" s="44">
        <v>0</v>
      </c>
      <c r="S121" s="44">
        <v>0</v>
      </c>
      <c r="T121" s="44">
        <v>0</v>
      </c>
      <c r="U121" s="44">
        <v>0</v>
      </c>
      <c r="V121" s="44">
        <v>13.74282665</v>
      </c>
      <c r="W121" s="44">
        <v>36.255487000000002</v>
      </c>
      <c r="X121" s="44">
        <v>61.923341969999996</v>
      </c>
      <c r="Y121" s="44">
        <v>87.358642970000005</v>
      </c>
      <c r="Z121" s="44">
        <v>30.058650030000003</v>
      </c>
      <c r="AA121" s="44">
        <v>127.03352131999999</v>
      </c>
      <c r="AB121" s="44">
        <v>306.59717643000005</v>
      </c>
      <c r="AC121" s="44">
        <v>405.76978457999996</v>
      </c>
      <c r="AD121" s="44">
        <v>541.79138377999993</v>
      </c>
      <c r="AE121" s="44">
        <v>640.70569108000007</v>
      </c>
      <c r="AF121" s="44">
        <v>772.71964115000003</v>
      </c>
      <c r="AG121" s="44">
        <v>923.37205188999997</v>
      </c>
      <c r="AH121" s="44">
        <v>1158.2280337900002</v>
      </c>
      <c r="AI121" s="44">
        <v>1383.7090103099999</v>
      </c>
      <c r="AJ121" s="44">
        <v>1613.31467533</v>
      </c>
      <c r="AK121" s="44">
        <v>1744.9397671400002</v>
      </c>
      <c r="AL121" s="44">
        <v>231.09973694999999</v>
      </c>
      <c r="AM121" s="44">
        <v>452.18894193</v>
      </c>
      <c r="AN121" s="44">
        <v>703.94906434999996</v>
      </c>
      <c r="AO121" s="44">
        <v>960.70661809000001</v>
      </c>
      <c r="AP121" s="44">
        <v>1344.6117087100001</v>
      </c>
      <c r="AQ121" s="44">
        <v>1685.8613461399998</v>
      </c>
      <c r="AR121" s="44">
        <v>2001.7538016299998</v>
      </c>
      <c r="AS121" s="44">
        <v>2307.4641383499998</v>
      </c>
      <c r="AT121" s="44">
        <v>2658.5990017899999</v>
      </c>
      <c r="AU121" s="44">
        <v>2904.5109547799998</v>
      </c>
      <c r="AV121" s="44">
        <v>3304.73327608</v>
      </c>
      <c r="AW121" s="44">
        <v>3505.1093129500005</v>
      </c>
      <c r="AX121" s="44">
        <v>454.64745749999997</v>
      </c>
      <c r="AY121" s="44">
        <v>1062.1916425300001</v>
      </c>
      <c r="AZ121" s="45">
        <v>1498.8891511599998</v>
      </c>
      <c r="BA121" s="45">
        <v>1726.8329020000001</v>
      </c>
      <c r="BB121" s="45">
        <v>2074.8752474799999</v>
      </c>
      <c r="BC121" s="45">
        <v>2494.4640133899998</v>
      </c>
      <c r="BD121" s="44">
        <v>3082.2446266600004</v>
      </c>
      <c r="BE121" s="44">
        <v>3382.5490435699999</v>
      </c>
      <c r="BF121" s="44">
        <v>3920.7727902600004</v>
      </c>
      <c r="BG121" s="44">
        <v>4484.9675790900001</v>
      </c>
      <c r="BH121" s="44">
        <v>4984.56367933</v>
      </c>
      <c r="BI121" s="44">
        <v>5466.62945124</v>
      </c>
    </row>
    <row r="122" spans="1:61" outlineLevel="1" x14ac:dyDescent="0.25">
      <c r="A122" s="43" t="s">
        <v>62</v>
      </c>
      <c r="B122" s="44">
        <v>0</v>
      </c>
      <c r="C122" s="44">
        <v>0</v>
      </c>
      <c r="D122" s="44">
        <v>0</v>
      </c>
      <c r="E122" s="44">
        <v>0</v>
      </c>
      <c r="F122" s="44">
        <v>0</v>
      </c>
      <c r="G122" s="44">
        <v>0</v>
      </c>
      <c r="H122" s="44">
        <v>0</v>
      </c>
      <c r="I122" s="44">
        <v>0</v>
      </c>
      <c r="J122" s="44">
        <v>0</v>
      </c>
      <c r="K122" s="44">
        <v>0</v>
      </c>
      <c r="L122" s="44">
        <v>0</v>
      </c>
      <c r="M122" s="44">
        <v>0</v>
      </c>
      <c r="N122" s="44">
        <v>0</v>
      </c>
      <c r="O122" s="44">
        <v>0</v>
      </c>
      <c r="P122" s="44">
        <v>0</v>
      </c>
      <c r="Q122" s="44">
        <v>0</v>
      </c>
      <c r="R122" s="44">
        <v>0</v>
      </c>
      <c r="S122" s="44">
        <v>0</v>
      </c>
      <c r="T122" s="44">
        <v>0</v>
      </c>
      <c r="U122" s="44">
        <v>0</v>
      </c>
      <c r="V122" s="44">
        <v>0</v>
      </c>
      <c r="W122" s="44">
        <v>0</v>
      </c>
      <c r="X122" s="44">
        <v>0</v>
      </c>
      <c r="Y122" s="44">
        <v>0</v>
      </c>
      <c r="Z122" s="44">
        <v>0</v>
      </c>
      <c r="AA122" s="44">
        <v>0</v>
      </c>
      <c r="AB122" s="44">
        <v>0</v>
      </c>
      <c r="AC122" s="44">
        <v>0</v>
      </c>
      <c r="AD122" s="44">
        <v>0</v>
      </c>
      <c r="AE122" s="44">
        <v>0</v>
      </c>
      <c r="AF122" s="44">
        <v>0</v>
      </c>
      <c r="AG122" s="44">
        <v>0</v>
      </c>
      <c r="AH122" s="44">
        <v>0</v>
      </c>
      <c r="AI122" s="44">
        <v>0</v>
      </c>
      <c r="AJ122" s="44">
        <v>0</v>
      </c>
      <c r="AK122" s="44">
        <v>0</v>
      </c>
      <c r="AL122" s="44">
        <v>0</v>
      </c>
      <c r="AM122" s="44">
        <v>0</v>
      </c>
      <c r="AN122" s="44">
        <v>0</v>
      </c>
      <c r="AO122" s="44">
        <v>0</v>
      </c>
      <c r="AP122" s="44">
        <v>0</v>
      </c>
      <c r="AQ122" s="44">
        <v>0</v>
      </c>
      <c r="AR122" s="44">
        <v>0</v>
      </c>
      <c r="AS122" s="44">
        <v>0</v>
      </c>
      <c r="AT122" s="44">
        <v>0</v>
      </c>
      <c r="AU122" s="44">
        <v>0</v>
      </c>
      <c r="AV122" s="44">
        <v>0</v>
      </c>
      <c r="AW122" s="44">
        <v>0</v>
      </c>
      <c r="AX122" s="44">
        <v>0</v>
      </c>
      <c r="AY122" s="44">
        <v>0</v>
      </c>
      <c r="AZ122" s="45">
        <v>0</v>
      </c>
      <c r="BA122" s="45">
        <v>0</v>
      </c>
      <c r="BB122" s="45">
        <v>0</v>
      </c>
      <c r="BC122" s="45">
        <v>0</v>
      </c>
      <c r="BD122" s="44">
        <v>0</v>
      </c>
      <c r="BE122" s="44">
        <v>0</v>
      </c>
      <c r="BF122" s="44">
        <v>0</v>
      </c>
      <c r="BG122" s="44">
        <v>0</v>
      </c>
      <c r="BH122" s="44">
        <v>0</v>
      </c>
      <c r="BI122" s="44">
        <v>0</v>
      </c>
    </row>
    <row r="123" spans="1:61" outlineLevel="1" x14ac:dyDescent="0.25">
      <c r="A123" s="43" t="s">
        <v>24</v>
      </c>
      <c r="B123" s="44">
        <v>0</v>
      </c>
      <c r="C123" s="44">
        <v>0</v>
      </c>
      <c r="D123" s="44">
        <v>0</v>
      </c>
      <c r="E123" s="44">
        <v>0</v>
      </c>
      <c r="F123" s="44">
        <v>0</v>
      </c>
      <c r="G123" s="44">
        <v>0</v>
      </c>
      <c r="H123" s="44">
        <v>0</v>
      </c>
      <c r="I123" s="44">
        <v>0</v>
      </c>
      <c r="J123" s="44">
        <v>0</v>
      </c>
      <c r="K123" s="44">
        <v>0</v>
      </c>
      <c r="L123" s="44">
        <v>0</v>
      </c>
      <c r="M123" s="44">
        <v>0</v>
      </c>
      <c r="N123" s="44">
        <v>0</v>
      </c>
      <c r="O123" s="44">
        <v>0</v>
      </c>
      <c r="P123" s="44">
        <v>0</v>
      </c>
      <c r="Q123" s="44">
        <v>0</v>
      </c>
      <c r="R123" s="44">
        <v>0</v>
      </c>
      <c r="S123" s="44">
        <v>0</v>
      </c>
      <c r="T123" s="44">
        <v>0</v>
      </c>
      <c r="U123" s="44">
        <v>0</v>
      </c>
      <c r="V123" s="44">
        <v>0</v>
      </c>
      <c r="W123" s="44">
        <v>0</v>
      </c>
      <c r="X123" s="44">
        <v>0</v>
      </c>
      <c r="Y123" s="44">
        <v>0.45131298999999997</v>
      </c>
      <c r="Z123" s="44">
        <v>0.85019672999999996</v>
      </c>
      <c r="AA123" s="44">
        <v>3.0426879200000001</v>
      </c>
      <c r="AB123" s="44">
        <v>6.6986005899999999</v>
      </c>
      <c r="AC123" s="44">
        <v>14.16890841</v>
      </c>
      <c r="AD123" s="44">
        <v>26.97301685</v>
      </c>
      <c r="AE123" s="44">
        <v>43.791060939999994</v>
      </c>
      <c r="AF123" s="44">
        <v>63.369656119999995</v>
      </c>
      <c r="AG123" s="44">
        <v>84.208494939999994</v>
      </c>
      <c r="AH123" s="44">
        <v>107.49379092</v>
      </c>
      <c r="AI123" s="44">
        <v>133.48609565000001</v>
      </c>
      <c r="AJ123" s="44">
        <v>161.13018387</v>
      </c>
      <c r="AK123" s="44">
        <v>196.07246349000002</v>
      </c>
      <c r="AL123" s="44">
        <v>32.36725568</v>
      </c>
      <c r="AM123" s="44">
        <v>57.181628119999999</v>
      </c>
      <c r="AN123" s="44">
        <v>105.95335990000001</v>
      </c>
      <c r="AO123" s="44">
        <v>159.81239424360388</v>
      </c>
      <c r="AP123" s="44">
        <v>197.20078458360391</v>
      </c>
      <c r="AQ123" s="44">
        <v>367.46877646515844</v>
      </c>
      <c r="AR123" s="44">
        <v>398.28249184000003</v>
      </c>
      <c r="AS123" s="44">
        <v>477.24857200000002</v>
      </c>
      <c r="AT123" s="44">
        <v>502.59999800000003</v>
      </c>
      <c r="AU123" s="44">
        <v>573.05427199999997</v>
      </c>
      <c r="AV123" s="44">
        <v>588.98395661000006</v>
      </c>
      <c r="AW123" s="44">
        <v>506.12296454</v>
      </c>
      <c r="AX123" s="44">
        <v>69.733724909999992</v>
      </c>
      <c r="AY123" s="44">
        <v>127.05161045999999</v>
      </c>
      <c r="AZ123" s="45">
        <v>198.22721722999998</v>
      </c>
      <c r="BA123" s="45">
        <v>282.44551760000002</v>
      </c>
      <c r="BB123" s="45">
        <v>422.02316732999998</v>
      </c>
      <c r="BC123" s="45">
        <v>535.06238913000004</v>
      </c>
      <c r="BD123" s="44">
        <v>635.24402386999998</v>
      </c>
      <c r="BE123" s="44">
        <v>718.24986084</v>
      </c>
      <c r="BF123" s="44">
        <v>796.11473305999993</v>
      </c>
      <c r="BG123" s="44">
        <v>892.14083073999996</v>
      </c>
      <c r="BH123" s="44">
        <v>1000.0625662799999</v>
      </c>
      <c r="BI123" s="44">
        <v>1141.51812872</v>
      </c>
    </row>
    <row r="124" spans="1:61" outlineLevel="1" x14ac:dyDescent="0.25">
      <c r="A124" s="43" t="s">
        <v>49</v>
      </c>
      <c r="B124" s="44">
        <v>0</v>
      </c>
      <c r="C124" s="44">
        <v>0</v>
      </c>
      <c r="D124" s="44">
        <v>0</v>
      </c>
      <c r="E124" s="44">
        <v>0</v>
      </c>
      <c r="F124" s="44">
        <v>0</v>
      </c>
      <c r="G124" s="44">
        <v>0</v>
      </c>
      <c r="H124" s="44">
        <v>0</v>
      </c>
      <c r="I124" s="44">
        <v>0</v>
      </c>
      <c r="J124" s="44">
        <v>0</v>
      </c>
      <c r="K124" s="44">
        <v>0</v>
      </c>
      <c r="L124" s="44">
        <v>0</v>
      </c>
      <c r="M124" s="44">
        <v>0</v>
      </c>
      <c r="N124" s="44">
        <v>0</v>
      </c>
      <c r="O124" s="44">
        <v>0</v>
      </c>
      <c r="P124" s="44">
        <v>0</v>
      </c>
      <c r="Q124" s="44">
        <v>0</v>
      </c>
      <c r="R124" s="44">
        <v>0</v>
      </c>
      <c r="S124" s="44">
        <v>0</v>
      </c>
      <c r="T124" s="44">
        <v>0</v>
      </c>
      <c r="U124" s="44">
        <v>0</v>
      </c>
      <c r="V124" s="44">
        <v>0</v>
      </c>
      <c r="W124" s="44">
        <v>0</v>
      </c>
      <c r="X124" s="44">
        <v>0</v>
      </c>
      <c r="Y124" s="44">
        <v>0</v>
      </c>
      <c r="Z124" s="44">
        <v>0</v>
      </c>
      <c r="AA124" s="44">
        <v>0</v>
      </c>
      <c r="AB124" s="44">
        <v>0</v>
      </c>
      <c r="AC124" s="44">
        <v>0</v>
      </c>
      <c r="AD124" s="44">
        <v>0</v>
      </c>
      <c r="AE124" s="44">
        <v>5.7914552199999996</v>
      </c>
      <c r="AF124" s="44">
        <v>9.3491346162707885</v>
      </c>
      <c r="AG124" s="44">
        <v>14.618565279278901</v>
      </c>
      <c r="AH124" s="44">
        <v>20.606814445054898</v>
      </c>
      <c r="AI124" s="44">
        <v>27.499169083687196</v>
      </c>
      <c r="AJ124" s="44">
        <v>35.917002653806826</v>
      </c>
      <c r="AK124" s="44">
        <v>46.709968388486303</v>
      </c>
      <c r="AL124" s="44">
        <v>14.708696191363156</v>
      </c>
      <c r="AM124" s="44">
        <v>25.916424190807639</v>
      </c>
      <c r="AN124" s="44">
        <v>114.43764121182271</v>
      </c>
      <c r="AO124" s="44">
        <v>171.63962086181837</v>
      </c>
      <c r="AP124" s="44">
        <v>233.28070811606366</v>
      </c>
      <c r="AQ124" s="44">
        <v>292.90579587000002</v>
      </c>
      <c r="AR124" s="44">
        <v>344.98671160045529</v>
      </c>
      <c r="AS124" s="44">
        <v>407.10266165045522</v>
      </c>
      <c r="AT124" s="44">
        <v>554.32075269978566</v>
      </c>
      <c r="AU124" s="44">
        <v>639.52607637978576</v>
      </c>
      <c r="AV124" s="44">
        <v>720.44206888978567</v>
      </c>
      <c r="AW124" s="44">
        <v>904.31617691978579</v>
      </c>
      <c r="AX124" s="44">
        <v>71.992843959600052</v>
      </c>
      <c r="AY124" s="44">
        <v>138.42686106870008</v>
      </c>
      <c r="AZ124" s="45">
        <v>278.54828639999999</v>
      </c>
      <c r="BA124" s="45">
        <v>331.9393546</v>
      </c>
      <c r="BB124" s="45">
        <v>420.05577831480002</v>
      </c>
      <c r="BC124" s="45">
        <v>494.70877751180006</v>
      </c>
      <c r="BD124" s="44">
        <v>573.07094919180008</v>
      </c>
      <c r="BE124" s="44">
        <v>622.94684737380021</v>
      </c>
      <c r="BF124" s="44">
        <v>687.49493949999999</v>
      </c>
      <c r="BG124" s="44">
        <v>755.39283307219989</v>
      </c>
      <c r="BH124" s="44">
        <v>836.88329105419996</v>
      </c>
      <c r="BI124" s="44">
        <v>977.86545964107586</v>
      </c>
    </row>
    <row r="125" spans="1:61" outlineLevel="1" x14ac:dyDescent="0.25">
      <c r="A125" s="43" t="str">
        <f>+A113</f>
        <v>Aseguradora Sagicor Costa Rica</v>
      </c>
      <c r="B125" s="44">
        <v>0</v>
      </c>
      <c r="C125" s="44">
        <v>0</v>
      </c>
      <c r="D125" s="44">
        <v>0</v>
      </c>
      <c r="E125" s="44">
        <v>0</v>
      </c>
      <c r="F125" s="44">
        <v>0</v>
      </c>
      <c r="G125" s="44">
        <v>0</v>
      </c>
      <c r="H125" s="44">
        <v>0</v>
      </c>
      <c r="I125" s="44">
        <v>0</v>
      </c>
      <c r="J125" s="44">
        <v>0</v>
      </c>
      <c r="K125" s="44">
        <v>0</v>
      </c>
      <c r="L125" s="44">
        <v>0</v>
      </c>
      <c r="M125" s="44">
        <v>0</v>
      </c>
      <c r="N125" s="44">
        <v>0</v>
      </c>
      <c r="O125" s="44">
        <v>0</v>
      </c>
      <c r="P125" s="44">
        <v>0</v>
      </c>
      <c r="Q125" s="44">
        <v>0</v>
      </c>
      <c r="R125" s="44">
        <v>0</v>
      </c>
      <c r="S125" s="44">
        <v>0</v>
      </c>
      <c r="T125" s="44">
        <v>0</v>
      </c>
      <c r="U125" s="44">
        <v>0</v>
      </c>
      <c r="V125" s="44">
        <v>0</v>
      </c>
      <c r="W125" s="44">
        <v>0</v>
      </c>
      <c r="X125" s="44">
        <v>0</v>
      </c>
      <c r="Y125" s="44">
        <v>0</v>
      </c>
      <c r="Z125" s="44">
        <v>0</v>
      </c>
      <c r="AA125" s="44">
        <v>0</v>
      </c>
      <c r="AB125" s="44">
        <v>0</v>
      </c>
      <c r="AC125" s="44">
        <v>0</v>
      </c>
      <c r="AD125" s="44">
        <v>0</v>
      </c>
      <c r="AE125" s="44">
        <v>0</v>
      </c>
      <c r="AF125" s="44">
        <v>0</v>
      </c>
      <c r="AG125" s="44">
        <v>0</v>
      </c>
      <c r="AH125" s="44">
        <v>0</v>
      </c>
      <c r="AI125" s="44">
        <v>0</v>
      </c>
      <c r="AJ125" s="44">
        <v>0</v>
      </c>
      <c r="AK125" s="44">
        <v>0</v>
      </c>
      <c r="AL125" s="44">
        <v>0</v>
      </c>
      <c r="AM125" s="44">
        <v>0</v>
      </c>
      <c r="AN125" s="44">
        <v>0</v>
      </c>
      <c r="AO125" s="44">
        <v>0</v>
      </c>
      <c r="AP125" s="44">
        <v>0</v>
      </c>
      <c r="AQ125" s="44">
        <v>0</v>
      </c>
      <c r="AR125" s="44">
        <v>0</v>
      </c>
      <c r="AS125" s="44">
        <v>0</v>
      </c>
      <c r="AT125" s="44">
        <v>0</v>
      </c>
      <c r="AU125" s="44">
        <v>0</v>
      </c>
      <c r="AV125" s="44">
        <v>0</v>
      </c>
      <c r="AW125" s="44">
        <v>0</v>
      </c>
      <c r="AX125" s="44">
        <v>0</v>
      </c>
      <c r="AY125" s="44">
        <v>0</v>
      </c>
      <c r="AZ125" s="45">
        <v>0</v>
      </c>
      <c r="BA125" s="45">
        <v>0</v>
      </c>
      <c r="BB125" s="45">
        <v>0</v>
      </c>
      <c r="BC125" s="45">
        <v>0</v>
      </c>
      <c r="BD125" s="44">
        <v>0</v>
      </c>
      <c r="BE125" s="44">
        <v>0</v>
      </c>
      <c r="BF125" s="44">
        <v>0</v>
      </c>
      <c r="BG125" s="44">
        <v>0</v>
      </c>
      <c r="BH125" s="44">
        <v>0</v>
      </c>
      <c r="BI125" s="44">
        <v>4.8559019999999994E-2</v>
      </c>
    </row>
    <row r="126" spans="1:61" x14ac:dyDescent="0.25">
      <c r="A126" s="41" t="s">
        <v>31</v>
      </c>
      <c r="B126" s="42">
        <v>0</v>
      </c>
      <c r="C126" s="42">
        <v>0</v>
      </c>
      <c r="D126" s="42">
        <v>0</v>
      </c>
      <c r="E126" s="42">
        <v>0</v>
      </c>
      <c r="F126" s="42">
        <v>0</v>
      </c>
      <c r="G126" s="42">
        <v>0</v>
      </c>
      <c r="H126" s="42">
        <v>0</v>
      </c>
      <c r="I126" s="42">
        <v>0</v>
      </c>
      <c r="J126" s="42">
        <v>0</v>
      </c>
      <c r="K126" s="42">
        <v>0</v>
      </c>
      <c r="L126" s="42">
        <v>0</v>
      </c>
      <c r="M126" s="42">
        <v>0</v>
      </c>
      <c r="N126" s="42">
        <v>0</v>
      </c>
      <c r="O126" s="42">
        <v>0</v>
      </c>
      <c r="P126" s="42">
        <v>0</v>
      </c>
      <c r="Q126" s="42">
        <v>0</v>
      </c>
      <c r="R126" s="42">
        <v>0</v>
      </c>
      <c r="S126" s="42">
        <v>0.71875717000000006</v>
      </c>
      <c r="T126" s="42">
        <v>0.59910593000000001</v>
      </c>
      <c r="U126" s="42">
        <v>0.59910593000000001</v>
      </c>
      <c r="V126" s="42">
        <v>0.59910593000000001</v>
      </c>
      <c r="W126" s="42">
        <v>0.59910593000000001</v>
      </c>
      <c r="X126" s="42">
        <v>30.922582739999999</v>
      </c>
      <c r="Y126" s="42">
        <v>132.10406764000001</v>
      </c>
      <c r="Z126" s="42">
        <v>8.2494870999999996</v>
      </c>
      <c r="AA126" s="42">
        <v>51.138480370000003</v>
      </c>
      <c r="AB126" s="42">
        <v>108.70123411</v>
      </c>
      <c r="AC126" s="42">
        <v>168.92704804000002</v>
      </c>
      <c r="AD126" s="42">
        <v>369.47891786000002</v>
      </c>
      <c r="AE126" s="42">
        <v>421.11435810999996</v>
      </c>
      <c r="AF126" s="42">
        <v>469.95088529999992</v>
      </c>
      <c r="AG126" s="42">
        <v>595.75424225999996</v>
      </c>
      <c r="AH126" s="42">
        <v>646.96634652</v>
      </c>
      <c r="AI126" s="42">
        <v>712.44398762000003</v>
      </c>
      <c r="AJ126" s="42">
        <v>769.23383102000003</v>
      </c>
      <c r="AK126" s="42">
        <v>887.28910953999991</v>
      </c>
      <c r="AL126" s="42">
        <v>-4.5750000000000002</v>
      </c>
      <c r="AM126" s="42">
        <v>15.5365</v>
      </c>
      <c r="AN126" s="42">
        <v>58.516104980000001</v>
      </c>
      <c r="AO126" s="42">
        <v>105.93560498000001</v>
      </c>
      <c r="AP126" s="42">
        <v>153.56950000000001</v>
      </c>
      <c r="AQ126" s="42">
        <v>201.363</v>
      </c>
      <c r="AR126" s="42">
        <v>247.20050000000001</v>
      </c>
      <c r="AS126" s="42">
        <v>0</v>
      </c>
      <c r="AT126" s="42">
        <v>0</v>
      </c>
      <c r="AU126" s="42">
        <v>0</v>
      </c>
      <c r="AV126" s="42">
        <v>0</v>
      </c>
      <c r="AW126" s="42">
        <v>0</v>
      </c>
      <c r="AX126" s="14">
        <v>0</v>
      </c>
      <c r="AY126" s="14">
        <v>0</v>
      </c>
      <c r="AZ126" s="14">
        <v>0</v>
      </c>
      <c r="BA126" s="14">
        <v>0</v>
      </c>
      <c r="BB126" s="14">
        <v>0</v>
      </c>
      <c r="BC126" s="14">
        <v>2.0282520000000002E-2</v>
      </c>
      <c r="BD126" s="14">
        <v>2.0282520000000002E-2</v>
      </c>
      <c r="BE126" s="42">
        <v>2.0282520000000002E-2</v>
      </c>
      <c r="BF126" s="42">
        <v>2.0282520000000002E-2</v>
      </c>
      <c r="BG126" s="42">
        <v>0</v>
      </c>
      <c r="BH126" s="42">
        <v>0</v>
      </c>
      <c r="BI126" s="42">
        <v>0</v>
      </c>
    </row>
    <row r="127" spans="1:61" outlineLevel="1" x14ac:dyDescent="0.25">
      <c r="A127" s="43" t="s">
        <v>18</v>
      </c>
      <c r="B127" s="44">
        <v>0</v>
      </c>
      <c r="C127" s="44">
        <v>0</v>
      </c>
      <c r="D127" s="44">
        <v>0</v>
      </c>
      <c r="E127" s="44">
        <v>0</v>
      </c>
      <c r="F127" s="44">
        <v>0</v>
      </c>
      <c r="G127" s="44">
        <v>0</v>
      </c>
      <c r="H127" s="44">
        <v>0</v>
      </c>
      <c r="I127" s="44">
        <v>0</v>
      </c>
      <c r="J127" s="44">
        <v>0</v>
      </c>
      <c r="K127" s="44">
        <v>0</v>
      </c>
      <c r="L127" s="44">
        <v>0</v>
      </c>
      <c r="M127" s="44">
        <v>0</v>
      </c>
      <c r="N127" s="44">
        <v>0</v>
      </c>
      <c r="O127" s="44">
        <v>0</v>
      </c>
      <c r="P127" s="44">
        <v>0</v>
      </c>
      <c r="Q127" s="44">
        <v>0</v>
      </c>
      <c r="R127" s="44">
        <v>0</v>
      </c>
      <c r="S127" s="44">
        <v>0</v>
      </c>
      <c r="T127" s="44">
        <v>0</v>
      </c>
      <c r="U127" s="44">
        <v>0</v>
      </c>
      <c r="V127" s="44">
        <v>0</v>
      </c>
      <c r="W127" s="44">
        <v>0</v>
      </c>
      <c r="X127" s="44">
        <v>0</v>
      </c>
      <c r="Y127" s="44">
        <v>0</v>
      </c>
      <c r="Z127" s="44">
        <v>0</v>
      </c>
      <c r="AA127" s="44">
        <v>0</v>
      </c>
      <c r="AB127" s="44">
        <v>0</v>
      </c>
      <c r="AC127" s="44">
        <v>0</v>
      </c>
      <c r="AD127" s="44">
        <v>0</v>
      </c>
      <c r="AE127" s="44">
        <v>0</v>
      </c>
      <c r="AF127" s="44">
        <v>0</v>
      </c>
      <c r="AG127" s="44">
        <v>0</v>
      </c>
      <c r="AH127" s="44">
        <v>0</v>
      </c>
      <c r="AI127" s="44">
        <v>0</v>
      </c>
      <c r="AJ127" s="44">
        <v>0</v>
      </c>
      <c r="AK127" s="44">
        <v>0</v>
      </c>
      <c r="AL127" s="44">
        <v>0</v>
      </c>
      <c r="AM127" s="44">
        <v>0</v>
      </c>
      <c r="AN127" s="44">
        <v>0</v>
      </c>
      <c r="AO127" s="44">
        <v>0</v>
      </c>
      <c r="AP127" s="44">
        <v>0</v>
      </c>
      <c r="AQ127" s="44">
        <v>0</v>
      </c>
      <c r="AR127" s="44">
        <v>0</v>
      </c>
      <c r="AS127" s="44">
        <v>0</v>
      </c>
      <c r="AT127" s="44">
        <v>0</v>
      </c>
      <c r="AU127" s="44">
        <v>0</v>
      </c>
      <c r="AV127" s="44">
        <v>0</v>
      </c>
      <c r="AW127" s="44">
        <v>0</v>
      </c>
      <c r="AX127" s="44">
        <v>0</v>
      </c>
      <c r="AY127" s="44">
        <v>0</v>
      </c>
      <c r="AZ127" s="45">
        <v>0</v>
      </c>
      <c r="BA127" s="45">
        <v>0</v>
      </c>
      <c r="BB127" s="45">
        <v>0</v>
      </c>
      <c r="BC127" s="44">
        <v>0</v>
      </c>
      <c r="BD127" s="44">
        <v>0</v>
      </c>
      <c r="BE127" s="44">
        <v>0</v>
      </c>
      <c r="BF127" s="44">
        <v>0</v>
      </c>
      <c r="BG127" s="44">
        <v>0</v>
      </c>
      <c r="BH127" s="44">
        <v>0</v>
      </c>
      <c r="BI127" s="44">
        <v>0</v>
      </c>
    </row>
    <row r="128" spans="1:61" outlineLevel="1" x14ac:dyDescent="0.25">
      <c r="A128" s="43" t="s">
        <v>19</v>
      </c>
      <c r="B128" s="44">
        <v>0</v>
      </c>
      <c r="C128" s="44">
        <v>0</v>
      </c>
      <c r="D128" s="44">
        <v>0</v>
      </c>
      <c r="E128" s="44">
        <v>0</v>
      </c>
      <c r="F128" s="44">
        <v>0</v>
      </c>
      <c r="G128" s="44">
        <v>0</v>
      </c>
      <c r="H128" s="44">
        <v>0</v>
      </c>
      <c r="I128" s="44">
        <v>0</v>
      </c>
      <c r="J128" s="44">
        <v>0</v>
      </c>
      <c r="K128" s="44">
        <v>0</v>
      </c>
      <c r="L128" s="44">
        <v>0</v>
      </c>
      <c r="M128" s="44">
        <v>0</v>
      </c>
      <c r="N128" s="44">
        <v>0</v>
      </c>
      <c r="O128" s="44">
        <v>0</v>
      </c>
      <c r="P128" s="44">
        <v>0</v>
      </c>
      <c r="Q128" s="44">
        <v>0</v>
      </c>
      <c r="R128" s="44">
        <v>0</v>
      </c>
      <c r="S128" s="44">
        <v>0</v>
      </c>
      <c r="T128" s="44">
        <v>0</v>
      </c>
      <c r="U128" s="44">
        <v>0</v>
      </c>
      <c r="V128" s="44">
        <v>0</v>
      </c>
      <c r="W128" s="44">
        <v>0</v>
      </c>
      <c r="X128" s="44">
        <v>0</v>
      </c>
      <c r="Y128" s="44">
        <v>0</v>
      </c>
      <c r="Z128" s="44">
        <v>0</v>
      </c>
      <c r="AA128" s="44">
        <v>0</v>
      </c>
      <c r="AB128" s="44">
        <v>0</v>
      </c>
      <c r="AC128" s="44">
        <v>0</v>
      </c>
      <c r="AD128" s="44">
        <v>0</v>
      </c>
      <c r="AE128" s="44">
        <v>0</v>
      </c>
      <c r="AF128" s="44">
        <v>0</v>
      </c>
      <c r="AG128" s="44">
        <v>0</v>
      </c>
      <c r="AH128" s="44">
        <v>0</v>
      </c>
      <c r="AI128" s="44">
        <v>0</v>
      </c>
      <c r="AJ128" s="44">
        <v>0</v>
      </c>
      <c r="AK128" s="44">
        <v>0</v>
      </c>
      <c r="AL128" s="44">
        <v>0</v>
      </c>
      <c r="AM128" s="44">
        <v>0</v>
      </c>
      <c r="AN128" s="44">
        <v>0</v>
      </c>
      <c r="AO128" s="44">
        <v>0</v>
      </c>
      <c r="AP128" s="44">
        <v>0</v>
      </c>
      <c r="AQ128" s="44">
        <v>0</v>
      </c>
      <c r="AR128" s="44">
        <v>0</v>
      </c>
      <c r="AS128" s="44">
        <v>0</v>
      </c>
      <c r="AT128" s="44">
        <v>0</v>
      </c>
      <c r="AU128" s="44">
        <v>0</v>
      </c>
      <c r="AV128" s="44">
        <v>0</v>
      </c>
      <c r="AW128" s="44">
        <v>0</v>
      </c>
      <c r="AX128" s="44">
        <v>0</v>
      </c>
      <c r="AY128" s="44">
        <v>0</v>
      </c>
      <c r="AZ128" s="45">
        <v>0</v>
      </c>
      <c r="BA128" s="45">
        <v>0</v>
      </c>
      <c r="BB128" s="45">
        <v>0</v>
      </c>
      <c r="BC128" s="44">
        <v>0</v>
      </c>
      <c r="BD128" s="44">
        <v>0</v>
      </c>
      <c r="BE128" s="44">
        <v>0</v>
      </c>
      <c r="BF128" s="44">
        <v>0</v>
      </c>
      <c r="BG128" s="44">
        <v>0</v>
      </c>
      <c r="BH128" s="44">
        <v>0</v>
      </c>
      <c r="BI128" s="44">
        <v>0</v>
      </c>
    </row>
    <row r="129" spans="1:61" outlineLevel="1" x14ac:dyDescent="0.25">
      <c r="A129" s="43" t="s">
        <v>34</v>
      </c>
      <c r="B129" s="44">
        <v>0</v>
      </c>
      <c r="C129" s="44">
        <v>0</v>
      </c>
      <c r="D129" s="44">
        <v>0</v>
      </c>
      <c r="E129" s="44">
        <v>0</v>
      </c>
      <c r="F129" s="44">
        <v>0</v>
      </c>
      <c r="G129" s="44">
        <v>0</v>
      </c>
      <c r="H129" s="44">
        <v>0</v>
      </c>
      <c r="I129" s="44">
        <v>0</v>
      </c>
      <c r="J129" s="44">
        <v>0</v>
      </c>
      <c r="K129" s="44">
        <v>0</v>
      </c>
      <c r="L129" s="44">
        <v>0</v>
      </c>
      <c r="M129" s="44">
        <v>0</v>
      </c>
      <c r="N129" s="44">
        <v>0</v>
      </c>
      <c r="O129" s="44">
        <v>0</v>
      </c>
      <c r="P129" s="44">
        <v>0</v>
      </c>
      <c r="Q129" s="44">
        <v>0</v>
      </c>
      <c r="R129" s="44">
        <v>0</v>
      </c>
      <c r="S129" s="44">
        <v>0</v>
      </c>
      <c r="T129" s="44">
        <v>0</v>
      </c>
      <c r="U129" s="44">
        <v>0</v>
      </c>
      <c r="V129" s="44">
        <v>0</v>
      </c>
      <c r="W129" s="44">
        <v>0</v>
      </c>
      <c r="X129" s="44">
        <v>0</v>
      </c>
      <c r="Y129" s="44">
        <v>0</v>
      </c>
      <c r="Z129" s="44">
        <v>0</v>
      </c>
      <c r="AA129" s="44">
        <v>0</v>
      </c>
      <c r="AB129" s="44">
        <v>0</v>
      </c>
      <c r="AC129" s="44">
        <v>0</v>
      </c>
      <c r="AD129" s="44">
        <v>0</v>
      </c>
      <c r="AE129" s="44">
        <v>0</v>
      </c>
      <c r="AF129" s="44">
        <v>0</v>
      </c>
      <c r="AG129" s="44">
        <v>0</v>
      </c>
      <c r="AH129" s="44">
        <v>0</v>
      </c>
      <c r="AI129" s="44">
        <v>0</v>
      </c>
      <c r="AJ129" s="44">
        <v>0</v>
      </c>
      <c r="AK129" s="44">
        <v>0</v>
      </c>
      <c r="AL129" s="44">
        <v>0</v>
      </c>
      <c r="AM129" s="44">
        <v>0</v>
      </c>
      <c r="AN129" s="44">
        <v>0</v>
      </c>
      <c r="AO129" s="44">
        <v>0</v>
      </c>
      <c r="AP129" s="44">
        <v>0</v>
      </c>
      <c r="AQ129" s="44">
        <v>0</v>
      </c>
      <c r="AR129" s="44">
        <v>0</v>
      </c>
      <c r="AS129" s="44">
        <v>0</v>
      </c>
      <c r="AT129" s="44">
        <v>0</v>
      </c>
      <c r="AU129" s="44">
        <v>0</v>
      </c>
      <c r="AV129" s="44">
        <v>0</v>
      </c>
      <c r="AW129" s="44">
        <v>0</v>
      </c>
      <c r="AX129" s="44">
        <v>0</v>
      </c>
      <c r="AY129" s="44">
        <v>0</v>
      </c>
      <c r="AZ129" s="45">
        <v>0</v>
      </c>
      <c r="BA129" s="45">
        <v>0</v>
      </c>
      <c r="BB129" s="45">
        <v>0</v>
      </c>
      <c r="BC129" s="44">
        <v>0</v>
      </c>
      <c r="BD129" s="44">
        <v>0</v>
      </c>
      <c r="BE129" s="44">
        <v>0</v>
      </c>
      <c r="BF129" s="44">
        <v>0</v>
      </c>
      <c r="BG129" s="44">
        <v>0</v>
      </c>
      <c r="BH129" s="44">
        <v>0</v>
      </c>
      <c r="BI129" s="44">
        <v>0</v>
      </c>
    </row>
    <row r="130" spans="1:61" outlineLevel="1" x14ac:dyDescent="0.25">
      <c r="A130" s="43" t="s">
        <v>48</v>
      </c>
      <c r="B130" s="44">
        <v>0</v>
      </c>
      <c r="C130" s="44">
        <v>0</v>
      </c>
      <c r="D130" s="44">
        <v>0</v>
      </c>
      <c r="E130" s="44">
        <v>0</v>
      </c>
      <c r="F130" s="44">
        <v>0</v>
      </c>
      <c r="G130" s="44">
        <v>0</v>
      </c>
      <c r="H130" s="44">
        <v>0</v>
      </c>
      <c r="I130" s="44">
        <v>0</v>
      </c>
      <c r="J130" s="44">
        <v>0</v>
      </c>
      <c r="K130" s="44">
        <v>0</v>
      </c>
      <c r="L130" s="44">
        <v>0</v>
      </c>
      <c r="M130" s="44">
        <v>0</v>
      </c>
      <c r="N130" s="44">
        <v>0</v>
      </c>
      <c r="O130" s="44">
        <v>0</v>
      </c>
      <c r="P130" s="44">
        <v>0</v>
      </c>
      <c r="Q130" s="44">
        <v>0</v>
      </c>
      <c r="R130" s="44">
        <v>0</v>
      </c>
      <c r="S130" s="44">
        <v>0</v>
      </c>
      <c r="T130" s="44">
        <v>0</v>
      </c>
      <c r="U130" s="44">
        <v>0</v>
      </c>
      <c r="V130" s="44">
        <v>0</v>
      </c>
      <c r="W130" s="44">
        <v>0</v>
      </c>
      <c r="X130" s="44">
        <v>0</v>
      </c>
      <c r="Y130" s="44">
        <v>0</v>
      </c>
      <c r="Z130" s="44">
        <v>0</v>
      </c>
      <c r="AA130" s="44">
        <v>0</v>
      </c>
      <c r="AB130" s="44">
        <v>0</v>
      </c>
      <c r="AC130" s="44">
        <v>0</v>
      </c>
      <c r="AD130" s="44">
        <v>0</v>
      </c>
      <c r="AE130" s="44">
        <v>0</v>
      </c>
      <c r="AF130" s="44">
        <v>0</v>
      </c>
      <c r="AG130" s="44">
        <v>0</v>
      </c>
      <c r="AH130" s="44">
        <v>0</v>
      </c>
      <c r="AI130" s="44">
        <v>0</v>
      </c>
      <c r="AJ130" s="44">
        <v>0</v>
      </c>
      <c r="AK130" s="44">
        <v>0</v>
      </c>
      <c r="AL130" s="44">
        <v>0</v>
      </c>
      <c r="AM130" s="44">
        <v>0</v>
      </c>
      <c r="AN130" s="44">
        <v>0</v>
      </c>
      <c r="AO130" s="44">
        <v>0</v>
      </c>
      <c r="AP130" s="44">
        <v>0</v>
      </c>
      <c r="AQ130" s="44">
        <v>0</v>
      </c>
      <c r="AR130" s="44">
        <v>0</v>
      </c>
      <c r="AS130" s="44">
        <v>0</v>
      </c>
      <c r="AT130" s="44">
        <v>0</v>
      </c>
      <c r="AU130" s="44">
        <v>0</v>
      </c>
      <c r="AV130" s="44">
        <v>0</v>
      </c>
      <c r="AW130" s="44">
        <v>0</v>
      </c>
      <c r="AX130" s="44">
        <v>0</v>
      </c>
      <c r="AY130" s="44">
        <v>0</v>
      </c>
      <c r="AZ130" s="45">
        <v>0</v>
      </c>
      <c r="BA130" s="45">
        <v>0</v>
      </c>
      <c r="BB130" s="45">
        <v>0</v>
      </c>
      <c r="BC130" s="44">
        <v>0</v>
      </c>
      <c r="BD130" s="44">
        <v>0</v>
      </c>
      <c r="BE130" s="44">
        <v>0</v>
      </c>
      <c r="BF130" s="44">
        <v>0</v>
      </c>
      <c r="BG130" s="44">
        <v>0</v>
      </c>
      <c r="BH130" s="44">
        <v>0</v>
      </c>
      <c r="BI130" s="44">
        <v>0</v>
      </c>
    </row>
    <row r="131" spans="1:61" outlineLevel="1" x14ac:dyDescent="0.25">
      <c r="A131" s="43" t="s">
        <v>20</v>
      </c>
      <c r="B131" s="44">
        <v>0</v>
      </c>
      <c r="C131" s="44">
        <v>0</v>
      </c>
      <c r="D131" s="44">
        <v>0</v>
      </c>
      <c r="E131" s="44">
        <v>0</v>
      </c>
      <c r="F131" s="44">
        <v>0</v>
      </c>
      <c r="G131" s="44">
        <v>0</v>
      </c>
      <c r="H131" s="44">
        <v>0</v>
      </c>
      <c r="I131" s="44">
        <v>0</v>
      </c>
      <c r="J131" s="44">
        <v>0</v>
      </c>
      <c r="K131" s="44">
        <v>0</v>
      </c>
      <c r="L131" s="44">
        <v>0</v>
      </c>
      <c r="M131" s="44">
        <v>0</v>
      </c>
      <c r="N131" s="44">
        <v>0</v>
      </c>
      <c r="O131" s="44">
        <v>0</v>
      </c>
      <c r="P131" s="44">
        <v>0</v>
      </c>
      <c r="Q131" s="44">
        <v>0</v>
      </c>
      <c r="R131" s="44">
        <v>0</v>
      </c>
      <c r="S131" s="44">
        <v>0.71875717000000006</v>
      </c>
      <c r="T131" s="44">
        <v>0.59910593000000001</v>
      </c>
      <c r="U131" s="44">
        <v>0.59910593000000001</v>
      </c>
      <c r="V131" s="44">
        <v>0.59910593000000001</v>
      </c>
      <c r="W131" s="44">
        <v>0.59910593000000001</v>
      </c>
      <c r="X131" s="44">
        <v>30.922582739999999</v>
      </c>
      <c r="Y131" s="44">
        <v>132.10406764000001</v>
      </c>
      <c r="Z131" s="44">
        <v>8.2494870999999996</v>
      </c>
      <c r="AA131" s="44">
        <v>51.138480370000003</v>
      </c>
      <c r="AB131" s="44">
        <v>108.70123411</v>
      </c>
      <c r="AC131" s="44">
        <v>168.92704804000002</v>
      </c>
      <c r="AD131" s="44">
        <v>369.47891786000002</v>
      </c>
      <c r="AE131" s="44">
        <v>421.11435810999996</v>
      </c>
      <c r="AF131" s="44">
        <v>469.95088529999992</v>
      </c>
      <c r="AG131" s="44">
        <v>595.75424225999996</v>
      </c>
      <c r="AH131" s="44">
        <v>646.96634652</v>
      </c>
      <c r="AI131" s="44">
        <v>712.44398762000003</v>
      </c>
      <c r="AJ131" s="44">
        <v>769.23383102000003</v>
      </c>
      <c r="AK131" s="44">
        <v>887.28910953999991</v>
      </c>
      <c r="AL131" s="44">
        <v>-4.5750000000000002</v>
      </c>
      <c r="AM131" s="44">
        <v>15.5365</v>
      </c>
      <c r="AN131" s="44">
        <v>58.516104980000001</v>
      </c>
      <c r="AO131" s="44">
        <v>105.93560498000001</v>
      </c>
      <c r="AP131" s="44">
        <v>153.56950000000001</v>
      </c>
      <c r="AQ131" s="44">
        <v>201.363</v>
      </c>
      <c r="AR131" s="44">
        <v>247.20050000000001</v>
      </c>
      <c r="AS131" s="44">
        <v>0</v>
      </c>
      <c r="AT131" s="44">
        <v>0</v>
      </c>
      <c r="AU131" s="44">
        <v>0</v>
      </c>
      <c r="AV131" s="44">
        <v>0</v>
      </c>
      <c r="AW131" s="44">
        <v>0</v>
      </c>
      <c r="AX131" s="44">
        <v>0</v>
      </c>
      <c r="AY131" s="44">
        <v>0</v>
      </c>
      <c r="AZ131" s="45">
        <v>0</v>
      </c>
      <c r="BA131" s="45">
        <v>0</v>
      </c>
      <c r="BB131" s="45">
        <v>0</v>
      </c>
      <c r="BC131" s="44">
        <v>2.0282520000000002E-2</v>
      </c>
      <c r="BD131" s="44">
        <v>2.0282520000000002E-2</v>
      </c>
      <c r="BE131" s="44">
        <v>2.0282520000000002E-2</v>
      </c>
      <c r="BF131" s="44">
        <v>2.0282520000000002E-2</v>
      </c>
      <c r="BG131" s="44">
        <v>0</v>
      </c>
      <c r="BH131" s="44">
        <v>0</v>
      </c>
      <c r="BI131" s="44">
        <v>0</v>
      </c>
    </row>
    <row r="132" spans="1:61" outlineLevel="1" x14ac:dyDescent="0.25">
      <c r="A132" s="43" t="s">
        <v>21</v>
      </c>
      <c r="B132" s="44">
        <v>0</v>
      </c>
      <c r="C132" s="44">
        <v>0</v>
      </c>
      <c r="D132" s="44">
        <v>0</v>
      </c>
      <c r="E132" s="44">
        <v>0</v>
      </c>
      <c r="F132" s="44">
        <v>0</v>
      </c>
      <c r="G132" s="44">
        <v>0</v>
      </c>
      <c r="H132" s="44">
        <v>0</v>
      </c>
      <c r="I132" s="44">
        <v>0</v>
      </c>
      <c r="J132" s="44">
        <v>0</v>
      </c>
      <c r="K132" s="44">
        <v>0</v>
      </c>
      <c r="L132" s="44">
        <v>0</v>
      </c>
      <c r="M132" s="44">
        <v>0</v>
      </c>
      <c r="N132" s="44">
        <v>0</v>
      </c>
      <c r="O132" s="44">
        <v>0</v>
      </c>
      <c r="P132" s="44">
        <v>0</v>
      </c>
      <c r="Q132" s="44">
        <v>0</v>
      </c>
      <c r="R132" s="44">
        <v>0</v>
      </c>
      <c r="S132" s="44">
        <v>0</v>
      </c>
      <c r="T132" s="44">
        <v>0</v>
      </c>
      <c r="U132" s="44">
        <v>0</v>
      </c>
      <c r="V132" s="44">
        <v>0</v>
      </c>
      <c r="W132" s="44">
        <v>0</v>
      </c>
      <c r="X132" s="44">
        <v>0</v>
      </c>
      <c r="Y132" s="44">
        <v>0</v>
      </c>
      <c r="Z132" s="44">
        <v>0</v>
      </c>
      <c r="AA132" s="44">
        <v>0</v>
      </c>
      <c r="AB132" s="44">
        <v>0</v>
      </c>
      <c r="AC132" s="44">
        <v>0</v>
      </c>
      <c r="AD132" s="44">
        <v>0</v>
      </c>
      <c r="AE132" s="44">
        <v>0</v>
      </c>
      <c r="AF132" s="44">
        <v>0</v>
      </c>
      <c r="AG132" s="44">
        <v>0</v>
      </c>
      <c r="AH132" s="44">
        <v>0</v>
      </c>
      <c r="AI132" s="44">
        <v>0</v>
      </c>
      <c r="AJ132" s="44">
        <v>0</v>
      </c>
      <c r="AK132" s="44">
        <v>0</v>
      </c>
      <c r="AL132" s="44">
        <v>0</v>
      </c>
      <c r="AM132" s="44">
        <v>0</v>
      </c>
      <c r="AN132" s="44">
        <v>0</v>
      </c>
      <c r="AO132" s="44">
        <v>0</v>
      </c>
      <c r="AP132" s="44">
        <v>0</v>
      </c>
      <c r="AQ132" s="44">
        <v>0</v>
      </c>
      <c r="AR132" s="44">
        <v>0</v>
      </c>
      <c r="AS132" s="44">
        <v>0</v>
      </c>
      <c r="AT132" s="44">
        <v>0</v>
      </c>
      <c r="AU132" s="44">
        <v>0</v>
      </c>
      <c r="AV132" s="44">
        <v>0</v>
      </c>
      <c r="AW132" s="44">
        <v>0</v>
      </c>
      <c r="AX132" s="44">
        <v>0</v>
      </c>
      <c r="AY132" s="44">
        <v>0</v>
      </c>
      <c r="AZ132" s="45">
        <v>0</v>
      </c>
      <c r="BA132" s="45">
        <v>0</v>
      </c>
      <c r="BB132" s="45">
        <v>0</v>
      </c>
      <c r="BC132" s="44">
        <v>0</v>
      </c>
      <c r="BD132" s="44">
        <v>0</v>
      </c>
      <c r="BE132" s="44">
        <v>0</v>
      </c>
      <c r="BF132" s="44">
        <v>0</v>
      </c>
      <c r="BG132" s="44">
        <v>0</v>
      </c>
      <c r="BH132" s="44">
        <v>0</v>
      </c>
      <c r="BI132" s="44">
        <v>0</v>
      </c>
    </row>
    <row r="133" spans="1:61" outlineLevel="1" x14ac:dyDescent="0.25">
      <c r="A133" s="43" t="s">
        <v>22</v>
      </c>
      <c r="B133" s="44">
        <v>0</v>
      </c>
      <c r="C133" s="44">
        <v>0</v>
      </c>
      <c r="D133" s="44">
        <v>0</v>
      </c>
      <c r="E133" s="44">
        <v>0</v>
      </c>
      <c r="F133" s="44">
        <v>0</v>
      </c>
      <c r="G133" s="44">
        <v>0</v>
      </c>
      <c r="H133" s="44">
        <v>0</v>
      </c>
      <c r="I133" s="44">
        <v>0</v>
      </c>
      <c r="J133" s="44">
        <v>0</v>
      </c>
      <c r="K133" s="44">
        <v>0</v>
      </c>
      <c r="L133" s="44">
        <v>0</v>
      </c>
      <c r="M133" s="44">
        <v>0</v>
      </c>
      <c r="N133" s="44">
        <v>0</v>
      </c>
      <c r="O133" s="44">
        <v>0</v>
      </c>
      <c r="P133" s="44">
        <v>0</v>
      </c>
      <c r="Q133" s="44">
        <v>0</v>
      </c>
      <c r="R133" s="44">
        <v>0</v>
      </c>
      <c r="S133" s="44">
        <v>0</v>
      </c>
      <c r="T133" s="44">
        <v>0</v>
      </c>
      <c r="U133" s="44">
        <v>0</v>
      </c>
      <c r="V133" s="44">
        <v>0</v>
      </c>
      <c r="W133" s="44">
        <v>0</v>
      </c>
      <c r="X133" s="44">
        <v>0</v>
      </c>
      <c r="Y133" s="44">
        <v>0</v>
      </c>
      <c r="Z133" s="44">
        <v>0</v>
      </c>
      <c r="AA133" s="44">
        <v>0</v>
      </c>
      <c r="AB133" s="44">
        <v>0</v>
      </c>
      <c r="AC133" s="44">
        <v>0</v>
      </c>
      <c r="AD133" s="44">
        <v>0</v>
      </c>
      <c r="AE133" s="44">
        <v>0</v>
      </c>
      <c r="AF133" s="44">
        <v>0</v>
      </c>
      <c r="AG133" s="44">
        <v>0</v>
      </c>
      <c r="AH133" s="44">
        <v>0</v>
      </c>
      <c r="AI133" s="44">
        <v>0</v>
      </c>
      <c r="AJ133" s="44">
        <v>0</v>
      </c>
      <c r="AK133" s="44">
        <v>0</v>
      </c>
      <c r="AL133" s="44">
        <v>0</v>
      </c>
      <c r="AM133" s="44">
        <v>0</v>
      </c>
      <c r="AN133" s="44">
        <v>0</v>
      </c>
      <c r="AO133" s="44">
        <v>0</v>
      </c>
      <c r="AP133" s="44">
        <v>0</v>
      </c>
      <c r="AQ133" s="44">
        <v>0</v>
      </c>
      <c r="AR133" s="44">
        <v>0</v>
      </c>
      <c r="AS133" s="44">
        <v>0</v>
      </c>
      <c r="AT133" s="44">
        <v>0</v>
      </c>
      <c r="AU133" s="44">
        <v>0</v>
      </c>
      <c r="AV133" s="44">
        <v>0</v>
      </c>
      <c r="AW133" s="44">
        <v>0</v>
      </c>
      <c r="AX133" s="44">
        <v>0</v>
      </c>
      <c r="AY133" s="44">
        <v>0</v>
      </c>
      <c r="AZ133" s="45">
        <v>0</v>
      </c>
      <c r="BA133" s="45">
        <v>0</v>
      </c>
      <c r="BB133" s="45">
        <v>0</v>
      </c>
      <c r="BC133" s="44">
        <v>0</v>
      </c>
      <c r="BD133" s="44">
        <v>0</v>
      </c>
      <c r="BE133" s="44">
        <v>0</v>
      </c>
      <c r="BF133" s="44">
        <v>0</v>
      </c>
      <c r="BG133" s="44">
        <v>0</v>
      </c>
      <c r="BH133" s="44">
        <v>0</v>
      </c>
      <c r="BI133" s="44">
        <v>0</v>
      </c>
    </row>
    <row r="134" spans="1:61" outlineLevel="1" x14ac:dyDescent="0.25">
      <c r="A134" s="43" t="s">
        <v>62</v>
      </c>
      <c r="B134" s="44">
        <v>0</v>
      </c>
      <c r="C134" s="44">
        <v>0</v>
      </c>
      <c r="D134" s="44">
        <v>0</v>
      </c>
      <c r="E134" s="44">
        <v>0</v>
      </c>
      <c r="F134" s="44">
        <v>0</v>
      </c>
      <c r="G134" s="44">
        <v>0</v>
      </c>
      <c r="H134" s="44">
        <v>0</v>
      </c>
      <c r="I134" s="44">
        <v>0</v>
      </c>
      <c r="J134" s="44">
        <v>0</v>
      </c>
      <c r="K134" s="44">
        <v>0</v>
      </c>
      <c r="L134" s="44">
        <v>0</v>
      </c>
      <c r="M134" s="44">
        <v>0</v>
      </c>
      <c r="N134" s="44">
        <v>0</v>
      </c>
      <c r="O134" s="44">
        <v>0</v>
      </c>
      <c r="P134" s="44">
        <v>0</v>
      </c>
      <c r="Q134" s="44">
        <v>0</v>
      </c>
      <c r="R134" s="44">
        <v>0</v>
      </c>
      <c r="S134" s="44">
        <v>0</v>
      </c>
      <c r="T134" s="44">
        <v>0</v>
      </c>
      <c r="U134" s="44">
        <v>0</v>
      </c>
      <c r="V134" s="44">
        <v>0</v>
      </c>
      <c r="W134" s="44">
        <v>0</v>
      </c>
      <c r="X134" s="44">
        <v>0</v>
      </c>
      <c r="Y134" s="44">
        <v>0</v>
      </c>
      <c r="Z134" s="44">
        <v>0</v>
      </c>
      <c r="AA134" s="44">
        <v>0</v>
      </c>
      <c r="AB134" s="44">
        <v>0</v>
      </c>
      <c r="AC134" s="44">
        <v>0</v>
      </c>
      <c r="AD134" s="44">
        <v>0</v>
      </c>
      <c r="AE134" s="44">
        <v>0</v>
      </c>
      <c r="AF134" s="44">
        <v>0</v>
      </c>
      <c r="AG134" s="44">
        <v>0</v>
      </c>
      <c r="AH134" s="44">
        <v>0</v>
      </c>
      <c r="AI134" s="44">
        <v>0</v>
      </c>
      <c r="AJ134" s="44">
        <v>0</v>
      </c>
      <c r="AK134" s="44">
        <v>0</v>
      </c>
      <c r="AL134" s="44">
        <v>0</v>
      </c>
      <c r="AM134" s="44">
        <v>0</v>
      </c>
      <c r="AN134" s="44">
        <v>0</v>
      </c>
      <c r="AO134" s="44">
        <v>0</v>
      </c>
      <c r="AP134" s="44">
        <v>0</v>
      </c>
      <c r="AQ134" s="44">
        <v>0</v>
      </c>
      <c r="AR134" s="44">
        <v>0</v>
      </c>
      <c r="AS134" s="44">
        <v>0</v>
      </c>
      <c r="AT134" s="44">
        <v>0</v>
      </c>
      <c r="AU134" s="44">
        <v>0</v>
      </c>
      <c r="AV134" s="44">
        <v>0</v>
      </c>
      <c r="AW134" s="44">
        <v>0</v>
      </c>
      <c r="AX134" s="44">
        <v>0</v>
      </c>
      <c r="AY134" s="44">
        <v>0</v>
      </c>
      <c r="AZ134" s="45">
        <v>0</v>
      </c>
      <c r="BA134" s="45">
        <v>0</v>
      </c>
      <c r="BB134" s="45">
        <v>0</v>
      </c>
      <c r="BC134" s="44">
        <v>0</v>
      </c>
      <c r="BD134" s="44">
        <v>0</v>
      </c>
      <c r="BE134" s="44">
        <v>0</v>
      </c>
      <c r="BF134" s="44">
        <v>0</v>
      </c>
      <c r="BG134" s="44">
        <v>0</v>
      </c>
      <c r="BH134" s="44">
        <v>0</v>
      </c>
      <c r="BI134" s="44">
        <v>0</v>
      </c>
    </row>
    <row r="135" spans="1:61" outlineLevel="1" x14ac:dyDescent="0.25">
      <c r="A135" s="43" t="s">
        <v>24</v>
      </c>
      <c r="B135" s="44">
        <v>0</v>
      </c>
      <c r="C135" s="44">
        <v>0</v>
      </c>
      <c r="D135" s="44">
        <v>0</v>
      </c>
      <c r="E135" s="44">
        <v>0</v>
      </c>
      <c r="F135" s="44">
        <v>0</v>
      </c>
      <c r="G135" s="44">
        <v>0</v>
      </c>
      <c r="H135" s="44">
        <v>0</v>
      </c>
      <c r="I135" s="44">
        <v>0</v>
      </c>
      <c r="J135" s="44">
        <v>0</v>
      </c>
      <c r="K135" s="44">
        <v>0</v>
      </c>
      <c r="L135" s="44">
        <v>0</v>
      </c>
      <c r="M135" s="44">
        <v>0</v>
      </c>
      <c r="N135" s="44">
        <v>0</v>
      </c>
      <c r="O135" s="44">
        <v>0</v>
      </c>
      <c r="P135" s="44">
        <v>0</v>
      </c>
      <c r="Q135" s="44">
        <v>0</v>
      </c>
      <c r="R135" s="44">
        <v>0</v>
      </c>
      <c r="S135" s="44">
        <v>0</v>
      </c>
      <c r="T135" s="44">
        <v>0</v>
      </c>
      <c r="U135" s="44">
        <v>0</v>
      </c>
      <c r="V135" s="44">
        <v>0</v>
      </c>
      <c r="W135" s="44">
        <v>0</v>
      </c>
      <c r="X135" s="44">
        <v>0</v>
      </c>
      <c r="Y135" s="44">
        <v>0</v>
      </c>
      <c r="Z135" s="44">
        <v>0</v>
      </c>
      <c r="AA135" s="44">
        <v>0</v>
      </c>
      <c r="AB135" s="44">
        <v>0</v>
      </c>
      <c r="AC135" s="44">
        <v>0</v>
      </c>
      <c r="AD135" s="44">
        <v>0</v>
      </c>
      <c r="AE135" s="44">
        <v>0</v>
      </c>
      <c r="AF135" s="44">
        <v>0</v>
      </c>
      <c r="AG135" s="44">
        <v>0</v>
      </c>
      <c r="AH135" s="44">
        <v>0</v>
      </c>
      <c r="AI135" s="44">
        <v>0</v>
      </c>
      <c r="AJ135" s="44">
        <v>0</v>
      </c>
      <c r="AK135" s="44">
        <v>0</v>
      </c>
      <c r="AL135" s="44">
        <v>0</v>
      </c>
      <c r="AM135" s="44">
        <v>0</v>
      </c>
      <c r="AN135" s="44">
        <v>0</v>
      </c>
      <c r="AO135" s="44">
        <v>0</v>
      </c>
      <c r="AP135" s="44">
        <v>0</v>
      </c>
      <c r="AQ135" s="44">
        <v>0</v>
      </c>
      <c r="AR135" s="44">
        <v>0</v>
      </c>
      <c r="AS135" s="44">
        <v>0</v>
      </c>
      <c r="AT135" s="44">
        <v>0</v>
      </c>
      <c r="AU135" s="44">
        <v>0</v>
      </c>
      <c r="AV135" s="44">
        <v>0</v>
      </c>
      <c r="AW135" s="44">
        <v>0</v>
      </c>
      <c r="AX135" s="44">
        <v>0</v>
      </c>
      <c r="AY135" s="44">
        <v>0</v>
      </c>
      <c r="AZ135" s="45">
        <v>0</v>
      </c>
      <c r="BA135" s="45">
        <v>0</v>
      </c>
      <c r="BB135" s="45">
        <v>0</v>
      </c>
      <c r="BC135" s="44">
        <v>0</v>
      </c>
      <c r="BD135" s="44">
        <v>0</v>
      </c>
      <c r="BE135" s="44">
        <v>0</v>
      </c>
      <c r="BF135" s="44">
        <v>0</v>
      </c>
      <c r="BG135" s="44">
        <v>0</v>
      </c>
      <c r="BH135" s="44">
        <v>0</v>
      </c>
      <c r="BI135" s="44">
        <v>0</v>
      </c>
    </row>
    <row r="136" spans="1:61" outlineLevel="1" x14ac:dyDescent="0.25">
      <c r="A136" s="43" t="s">
        <v>49</v>
      </c>
      <c r="B136" s="44">
        <v>0</v>
      </c>
      <c r="C136" s="44">
        <v>0</v>
      </c>
      <c r="D136" s="44">
        <v>0</v>
      </c>
      <c r="E136" s="44">
        <v>0</v>
      </c>
      <c r="F136" s="44">
        <v>0</v>
      </c>
      <c r="G136" s="44">
        <v>0</v>
      </c>
      <c r="H136" s="44">
        <v>0</v>
      </c>
      <c r="I136" s="44">
        <v>0</v>
      </c>
      <c r="J136" s="44">
        <v>0</v>
      </c>
      <c r="K136" s="44">
        <v>0</v>
      </c>
      <c r="L136" s="44">
        <v>0</v>
      </c>
      <c r="M136" s="44">
        <v>0</v>
      </c>
      <c r="N136" s="44">
        <v>0</v>
      </c>
      <c r="O136" s="44">
        <v>0</v>
      </c>
      <c r="P136" s="44">
        <v>0</v>
      </c>
      <c r="Q136" s="44">
        <v>0</v>
      </c>
      <c r="R136" s="44">
        <v>0</v>
      </c>
      <c r="S136" s="44">
        <v>0</v>
      </c>
      <c r="T136" s="44">
        <v>0</v>
      </c>
      <c r="U136" s="44">
        <v>0</v>
      </c>
      <c r="V136" s="44">
        <v>0</v>
      </c>
      <c r="W136" s="44">
        <v>0</v>
      </c>
      <c r="X136" s="44">
        <v>0</v>
      </c>
      <c r="Y136" s="44">
        <v>0</v>
      </c>
      <c r="Z136" s="44">
        <v>0</v>
      </c>
      <c r="AA136" s="44">
        <v>0</v>
      </c>
      <c r="AB136" s="44">
        <v>0</v>
      </c>
      <c r="AC136" s="44">
        <v>0</v>
      </c>
      <c r="AD136" s="44">
        <v>0</v>
      </c>
      <c r="AE136" s="44">
        <v>0</v>
      </c>
      <c r="AF136" s="44">
        <v>0</v>
      </c>
      <c r="AG136" s="44">
        <v>0</v>
      </c>
      <c r="AH136" s="44">
        <v>0</v>
      </c>
      <c r="AI136" s="44">
        <v>0</v>
      </c>
      <c r="AJ136" s="44">
        <v>0</v>
      </c>
      <c r="AK136" s="44">
        <v>0</v>
      </c>
      <c r="AL136" s="44">
        <v>0</v>
      </c>
      <c r="AM136" s="44">
        <v>0</v>
      </c>
      <c r="AN136" s="44">
        <v>0</v>
      </c>
      <c r="AO136" s="44">
        <v>0</v>
      </c>
      <c r="AP136" s="44">
        <v>0</v>
      </c>
      <c r="AQ136" s="44">
        <v>0</v>
      </c>
      <c r="AR136" s="44">
        <v>0</v>
      </c>
      <c r="AS136" s="44">
        <v>0</v>
      </c>
      <c r="AT136" s="44">
        <v>0</v>
      </c>
      <c r="AU136" s="44">
        <v>0</v>
      </c>
      <c r="AV136" s="44">
        <v>0</v>
      </c>
      <c r="AW136" s="44">
        <v>0</v>
      </c>
      <c r="AX136" s="44">
        <v>0</v>
      </c>
      <c r="AY136" s="44">
        <v>0</v>
      </c>
      <c r="AZ136" s="45">
        <v>0</v>
      </c>
      <c r="BA136" s="45">
        <v>0</v>
      </c>
      <c r="BB136" s="45">
        <v>0</v>
      </c>
      <c r="BC136" s="44">
        <v>0</v>
      </c>
      <c r="BD136" s="44">
        <v>0</v>
      </c>
      <c r="BE136" s="44">
        <v>0</v>
      </c>
      <c r="BF136" s="44">
        <v>0</v>
      </c>
      <c r="BG136" s="44">
        <v>0</v>
      </c>
      <c r="BH136" s="44">
        <v>0</v>
      </c>
      <c r="BI136" s="44">
        <v>0</v>
      </c>
    </row>
    <row r="137" spans="1:61" outlineLevel="1" x14ac:dyDescent="0.25">
      <c r="A137" s="47" t="s">
        <v>32</v>
      </c>
      <c r="B137" s="48">
        <v>0</v>
      </c>
      <c r="C137" s="48">
        <v>0</v>
      </c>
      <c r="D137" s="48">
        <v>0</v>
      </c>
      <c r="E137" s="48">
        <v>0</v>
      </c>
      <c r="F137" s="48">
        <v>0</v>
      </c>
      <c r="G137" s="48">
        <v>0</v>
      </c>
      <c r="H137" s="48">
        <v>0</v>
      </c>
      <c r="I137" s="48">
        <v>0</v>
      </c>
      <c r="J137" s="48">
        <v>0</v>
      </c>
      <c r="K137" s="48">
        <v>0</v>
      </c>
      <c r="L137" s="48">
        <v>0</v>
      </c>
      <c r="M137" s="48">
        <v>0</v>
      </c>
      <c r="N137" s="48">
        <v>0</v>
      </c>
      <c r="O137" s="48">
        <v>0</v>
      </c>
      <c r="P137" s="48">
        <v>0</v>
      </c>
      <c r="Q137" s="48">
        <v>0</v>
      </c>
      <c r="R137" s="48">
        <v>0</v>
      </c>
      <c r="S137" s="48">
        <v>0</v>
      </c>
      <c r="T137" s="48">
        <v>0</v>
      </c>
      <c r="U137" s="48">
        <v>0</v>
      </c>
      <c r="V137" s="48">
        <v>0</v>
      </c>
      <c r="W137" s="48">
        <v>0</v>
      </c>
      <c r="X137" s="48">
        <v>0</v>
      </c>
      <c r="Y137" s="48">
        <v>0</v>
      </c>
      <c r="Z137" s="48">
        <v>0</v>
      </c>
      <c r="AA137" s="48">
        <v>0</v>
      </c>
      <c r="AB137" s="48">
        <v>0</v>
      </c>
      <c r="AC137" s="48">
        <v>0</v>
      </c>
      <c r="AD137" s="48">
        <v>0</v>
      </c>
      <c r="AE137" s="48">
        <v>0</v>
      </c>
      <c r="AF137" s="48">
        <v>0</v>
      </c>
      <c r="AG137" s="48">
        <v>0</v>
      </c>
      <c r="AH137" s="48">
        <v>0</v>
      </c>
      <c r="AI137" s="48">
        <v>0</v>
      </c>
      <c r="AJ137" s="48">
        <v>0</v>
      </c>
      <c r="AK137" s="48">
        <v>0</v>
      </c>
      <c r="AL137" s="48">
        <v>0</v>
      </c>
      <c r="AM137" s="48">
        <v>0</v>
      </c>
      <c r="AN137" s="48">
        <v>0</v>
      </c>
      <c r="AO137" s="48">
        <v>0</v>
      </c>
      <c r="AP137" s="48">
        <v>0</v>
      </c>
      <c r="AQ137" s="48">
        <v>0</v>
      </c>
      <c r="AR137" s="48">
        <v>0</v>
      </c>
      <c r="AS137" s="48">
        <v>0</v>
      </c>
      <c r="AT137" s="48">
        <v>0</v>
      </c>
      <c r="AU137" s="48">
        <v>0</v>
      </c>
      <c r="AV137" s="48">
        <v>0</v>
      </c>
      <c r="AW137" s="48">
        <v>0</v>
      </c>
      <c r="AX137" s="48">
        <v>0</v>
      </c>
      <c r="AY137" s="48">
        <v>0</v>
      </c>
      <c r="AZ137" s="49">
        <v>0</v>
      </c>
      <c r="BA137" s="49">
        <v>0</v>
      </c>
      <c r="BB137" s="49">
        <v>0</v>
      </c>
      <c r="BC137" s="48">
        <v>0</v>
      </c>
      <c r="BD137" s="48">
        <v>0</v>
      </c>
      <c r="BE137" s="48">
        <v>0</v>
      </c>
      <c r="BF137" s="48">
        <v>0</v>
      </c>
      <c r="BG137" s="48">
        <v>0</v>
      </c>
      <c r="BH137" s="48">
        <v>0</v>
      </c>
      <c r="BI137" s="48">
        <v>0</v>
      </c>
    </row>
    <row r="138" spans="1:61" x14ac:dyDescent="0.25">
      <c r="A138" s="58" t="s">
        <v>57</v>
      </c>
      <c r="B138" s="50"/>
      <c r="C138" s="50"/>
      <c r="D138" s="51"/>
      <c r="E138" s="51"/>
      <c r="F138" s="51"/>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52"/>
      <c r="AZ138" s="52"/>
      <c r="BA138" s="52"/>
      <c r="BB138" s="52"/>
      <c r="BC138" s="52"/>
      <c r="BD138" s="52"/>
      <c r="BE138" s="52"/>
      <c r="BF138" s="52"/>
      <c r="BG138" s="52"/>
      <c r="BH138" s="52"/>
      <c r="BI138" s="52"/>
    </row>
    <row r="139" spans="1:61" x14ac:dyDescent="0.25">
      <c r="A139" s="58" t="s">
        <v>72</v>
      </c>
      <c r="B139" s="50"/>
      <c r="C139" s="50"/>
      <c r="D139" s="51"/>
      <c r="E139" s="51"/>
      <c r="F139" s="51"/>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c r="AU139" s="52"/>
      <c r="AV139" s="52"/>
      <c r="AW139" s="52"/>
      <c r="AX139" s="52"/>
      <c r="AY139" s="52"/>
      <c r="AZ139" s="52"/>
      <c r="BA139" s="52"/>
      <c r="BB139" s="52"/>
      <c r="BC139" s="52"/>
      <c r="BD139" s="52"/>
      <c r="BE139" s="52"/>
      <c r="BF139" s="52"/>
      <c r="BG139" s="52"/>
      <c r="BH139" s="52"/>
      <c r="BI139" s="52"/>
    </row>
    <row r="140" spans="1:61" x14ac:dyDescent="0.25">
      <c r="A140" s="57" t="s">
        <v>79</v>
      </c>
      <c r="B140" s="50"/>
      <c r="C140" s="50"/>
      <c r="D140" s="51"/>
      <c r="E140" s="51"/>
      <c r="F140" s="51"/>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52"/>
      <c r="AS140" s="52"/>
      <c r="AT140" s="52"/>
      <c r="AU140" s="52"/>
      <c r="AV140" s="52"/>
      <c r="AW140" s="52"/>
      <c r="AX140" s="52"/>
      <c r="AY140" s="52"/>
      <c r="AZ140" s="52"/>
      <c r="BA140" s="52"/>
      <c r="BB140" s="52"/>
      <c r="BC140" s="52"/>
      <c r="BD140" s="52"/>
      <c r="BE140" s="52"/>
      <c r="BF140" s="52"/>
      <c r="BG140" s="52"/>
      <c r="BH140" s="52"/>
      <c r="BI140" s="52"/>
    </row>
    <row r="141" spans="1:61" x14ac:dyDescent="0.25">
      <c r="A141" s="59" t="s">
        <v>63</v>
      </c>
      <c r="B141" s="50"/>
      <c r="C141" s="50"/>
      <c r="D141" s="51"/>
      <c r="E141" s="51"/>
      <c r="F141" s="51"/>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c r="AZ141" s="52"/>
      <c r="BA141" s="52"/>
      <c r="BB141" s="52"/>
      <c r="BC141" s="52"/>
      <c r="BD141" s="52"/>
      <c r="BE141" s="52"/>
      <c r="BF141" s="52"/>
      <c r="BG141" s="52"/>
      <c r="BH141" s="52"/>
      <c r="BI141" s="52"/>
    </row>
    <row r="142" spans="1:61" ht="15" customHeight="1" x14ac:dyDescent="0.25">
      <c r="A142" s="59" t="s">
        <v>42</v>
      </c>
      <c r="B142" s="53"/>
      <c r="C142" s="53"/>
      <c r="D142" s="54"/>
      <c r="E142" s="54"/>
      <c r="F142" s="54"/>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c r="AU142" s="52"/>
      <c r="AV142" s="52"/>
      <c r="AW142" s="52"/>
      <c r="AX142" s="52"/>
      <c r="AY142" s="52"/>
      <c r="AZ142" s="52"/>
      <c r="BA142" s="52"/>
      <c r="BB142" s="52"/>
      <c r="BC142" s="52"/>
      <c r="BD142" s="52"/>
      <c r="BE142" s="52"/>
      <c r="BF142" s="52"/>
      <c r="BG142" s="52"/>
      <c r="BH142" s="52"/>
      <c r="BI142" s="52"/>
    </row>
    <row r="143" spans="1:61" x14ac:dyDescent="0.25">
      <c r="A143" s="59" t="s">
        <v>73</v>
      </c>
      <c r="B143" s="53"/>
      <c r="C143" s="53"/>
      <c r="D143" s="54"/>
      <c r="E143" s="54"/>
      <c r="F143" s="54"/>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52"/>
      <c r="AU143" s="52"/>
      <c r="AV143" s="52"/>
      <c r="AW143" s="52"/>
      <c r="AX143" s="52"/>
      <c r="AY143" s="52"/>
      <c r="AZ143" s="52"/>
      <c r="BA143" s="52"/>
      <c r="BB143" s="52"/>
      <c r="BC143" s="52"/>
      <c r="BD143" s="52"/>
      <c r="BE143" s="52"/>
      <c r="BF143" s="52"/>
      <c r="BG143" s="52"/>
      <c r="BH143" s="52"/>
      <c r="BI143" s="52"/>
    </row>
    <row r="144" spans="1:61" x14ac:dyDescent="0.25">
      <c r="A144" s="5"/>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52"/>
      <c r="AV144" s="52"/>
      <c r="AW144" s="52"/>
      <c r="AX144" s="52"/>
      <c r="AY144" s="52"/>
      <c r="AZ144" s="52"/>
      <c r="BA144" s="52"/>
      <c r="BB144" s="52"/>
      <c r="BC144" s="52"/>
      <c r="BD144" s="52"/>
      <c r="BE144" s="52"/>
      <c r="BF144" s="52"/>
      <c r="BG144" s="52"/>
      <c r="BH144" s="52"/>
      <c r="BI144" s="52"/>
    </row>
    <row r="145" spans="1:61" x14ac:dyDescent="0.25">
      <c r="A145" s="5" t="s">
        <v>75</v>
      </c>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c r="AU145" s="52"/>
      <c r="AV145" s="52"/>
      <c r="AW145" s="52"/>
      <c r="AX145" s="52"/>
      <c r="AY145" s="52"/>
      <c r="AZ145" s="52"/>
      <c r="BA145" s="52"/>
      <c r="BB145" s="52"/>
      <c r="BC145" s="52"/>
      <c r="BD145" s="52"/>
      <c r="BE145" s="52"/>
      <c r="BF145" s="52"/>
      <c r="BG145" s="52"/>
      <c r="BH145" s="52"/>
      <c r="BI145" s="52"/>
    </row>
  </sheetData>
  <sheetProtection algorithmName="SHA-512" hashValue="YkEt3Hmdy0xaHWVgoQQaTaaTa/sOZYc0HvmQ1LWQiyrLujUcZ1aeHUR+iTdNU8x+DiVoe/Ti9F4J6kiir7lDWg==" saltValue="H155QSajq3qKQsbWo60aJg==" spinCount="100000" sheet="1" objects="1" scenarios="1"/>
  <printOptions horizontalCentered="1" verticalCentered="1"/>
  <pageMargins left="0.70866141732283472" right="0.70866141732283472" top="2.1259842519685042" bottom="0.74803149606299213" header="0.31496062992125984" footer="0.31496062992125984"/>
  <pageSetup scale="84" fitToHeight="10" orientation="portrait" r:id="rId1"/>
  <headerFooter>
    <oddHeader>&amp;L&amp;G</oddHeader>
    <oddFooter>&amp;C&amp;P de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EBF2A-99B7-4513-A4A5-B0261FA279B4}">
  <sheetPr>
    <tabColor rgb="FF00B050"/>
    <pageSetUpPr fitToPage="1"/>
  </sheetPr>
  <dimension ref="A1:BI159"/>
  <sheetViews>
    <sheetView showGridLines="0" zoomScaleNormal="100" workbookViewId="0">
      <pane xSplit="1" ySplit="4" topLeftCell="B5" activePane="bottomRight" state="frozen"/>
      <selection pane="topRight" activeCell="B1" sqref="B1"/>
      <selection pane="bottomLeft" activeCell="A4" sqref="A4"/>
      <selection pane="bottomRight"/>
    </sheetView>
  </sheetViews>
  <sheetFormatPr baseColWidth="10" defaultRowHeight="15" outlineLevelRow="1" x14ac:dyDescent="0.25"/>
  <cols>
    <col min="1" max="1" width="58" style="1" customWidth="1"/>
    <col min="2" max="3" width="11.42578125" style="1" customWidth="1"/>
    <col min="4" max="4" width="12.140625" style="1" bestFit="1" customWidth="1"/>
    <col min="5" max="5" width="13.28515625" style="1" customWidth="1"/>
    <col min="6" max="6" width="12" style="1" customWidth="1"/>
    <col min="7" max="7" width="12.140625" style="1" bestFit="1" customWidth="1"/>
    <col min="8" max="8" width="11.85546875" style="1" customWidth="1"/>
    <col min="9" max="13" width="14.42578125" style="1" bestFit="1" customWidth="1"/>
    <col min="14" max="15" width="12.85546875" style="1" bestFit="1" customWidth="1"/>
    <col min="16" max="25" width="14.42578125" style="1" bestFit="1" customWidth="1"/>
    <col min="26" max="27" width="12.85546875" style="1" bestFit="1" customWidth="1"/>
    <col min="28" max="37" width="14.42578125" style="1" bestFit="1" customWidth="1"/>
    <col min="38" max="38" width="12.85546875" style="1" bestFit="1" customWidth="1"/>
    <col min="39" max="49" width="14.42578125" style="1" bestFit="1" customWidth="1"/>
    <col min="50" max="50" width="12.85546875" style="1" bestFit="1" customWidth="1"/>
    <col min="51" max="61" width="14.42578125" style="1" bestFit="1" customWidth="1"/>
    <col min="62" max="16384" width="11.42578125" style="1"/>
  </cols>
  <sheetData>
    <row r="1" spans="1:61" x14ac:dyDescent="0.25">
      <c r="A1" s="19" t="s">
        <v>40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1" s="3" customFormat="1" ht="18" customHeight="1" x14ac:dyDescent="0.25">
      <c r="A2" s="19" t="s">
        <v>60</v>
      </c>
      <c r="B2" s="21"/>
      <c r="C2" s="21"/>
      <c r="D2" s="22"/>
      <c r="E2" s="22"/>
      <c r="F2" s="22"/>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row>
    <row r="3" spans="1:61" s="3" customFormat="1" x14ac:dyDescent="0.25">
      <c r="A3" s="20" t="s">
        <v>36</v>
      </c>
      <c r="B3" s="21"/>
      <c r="C3" s="21"/>
      <c r="D3" s="22"/>
      <c r="E3" s="22"/>
      <c r="F3" s="2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row>
    <row r="4" spans="1:61" s="3" customFormat="1" x14ac:dyDescent="0.25">
      <c r="A4" s="55" t="s">
        <v>61</v>
      </c>
      <c r="B4" s="24">
        <v>40179</v>
      </c>
      <c r="C4" s="24">
        <v>40210</v>
      </c>
      <c r="D4" s="24">
        <v>40238</v>
      </c>
      <c r="E4" s="24">
        <v>40269</v>
      </c>
      <c r="F4" s="24">
        <v>40299</v>
      </c>
      <c r="G4" s="24">
        <v>40330</v>
      </c>
      <c r="H4" s="24">
        <v>40360</v>
      </c>
      <c r="I4" s="24">
        <v>40391</v>
      </c>
      <c r="J4" s="24">
        <v>40422</v>
      </c>
      <c r="K4" s="24">
        <v>40452</v>
      </c>
      <c r="L4" s="24">
        <v>40483</v>
      </c>
      <c r="M4" s="24">
        <v>40513</v>
      </c>
      <c r="N4" s="24">
        <v>40544</v>
      </c>
      <c r="O4" s="24">
        <v>40575</v>
      </c>
      <c r="P4" s="24">
        <v>40603</v>
      </c>
      <c r="Q4" s="24">
        <v>40634</v>
      </c>
      <c r="R4" s="24">
        <v>40664</v>
      </c>
      <c r="S4" s="24">
        <v>40695</v>
      </c>
      <c r="T4" s="24">
        <v>40725</v>
      </c>
      <c r="U4" s="24">
        <v>40756</v>
      </c>
      <c r="V4" s="24">
        <v>40787</v>
      </c>
      <c r="W4" s="24">
        <v>40817</v>
      </c>
      <c r="X4" s="24">
        <v>40848</v>
      </c>
      <c r="Y4" s="24">
        <v>40878</v>
      </c>
      <c r="Z4" s="24">
        <v>40909</v>
      </c>
      <c r="AA4" s="24">
        <v>40940</v>
      </c>
      <c r="AB4" s="24">
        <v>40969</v>
      </c>
      <c r="AC4" s="24">
        <v>41000</v>
      </c>
      <c r="AD4" s="24">
        <v>41030</v>
      </c>
      <c r="AE4" s="24">
        <v>41061</v>
      </c>
      <c r="AF4" s="24">
        <v>41091</v>
      </c>
      <c r="AG4" s="24">
        <v>41122</v>
      </c>
      <c r="AH4" s="24">
        <v>41153</v>
      </c>
      <c r="AI4" s="24">
        <v>41183</v>
      </c>
      <c r="AJ4" s="24">
        <v>41214</v>
      </c>
      <c r="AK4" s="24">
        <v>41244</v>
      </c>
      <c r="AL4" s="24">
        <v>41275</v>
      </c>
      <c r="AM4" s="24">
        <v>41306</v>
      </c>
      <c r="AN4" s="24">
        <v>41334</v>
      </c>
      <c r="AO4" s="24">
        <v>41365</v>
      </c>
      <c r="AP4" s="24">
        <v>41395</v>
      </c>
      <c r="AQ4" s="24">
        <v>41426</v>
      </c>
      <c r="AR4" s="24">
        <v>41456</v>
      </c>
      <c r="AS4" s="24">
        <v>41487</v>
      </c>
      <c r="AT4" s="24">
        <v>41518</v>
      </c>
      <c r="AU4" s="24">
        <v>41548</v>
      </c>
      <c r="AV4" s="24">
        <v>41579</v>
      </c>
      <c r="AW4" s="24">
        <v>41609</v>
      </c>
      <c r="AX4" s="24">
        <v>41640</v>
      </c>
      <c r="AY4" s="24">
        <v>41671</v>
      </c>
      <c r="AZ4" s="24">
        <v>41699</v>
      </c>
      <c r="BA4" s="24">
        <v>41730</v>
      </c>
      <c r="BB4" s="24">
        <v>41760</v>
      </c>
      <c r="BC4" s="24">
        <v>41791</v>
      </c>
      <c r="BD4" s="24">
        <v>41821</v>
      </c>
      <c r="BE4" s="24">
        <v>41852</v>
      </c>
      <c r="BF4" s="24">
        <v>41883</v>
      </c>
      <c r="BG4" s="24">
        <v>41913</v>
      </c>
      <c r="BH4" s="24">
        <v>41944</v>
      </c>
      <c r="BI4" s="24">
        <v>41974</v>
      </c>
    </row>
    <row r="5" spans="1:61" s="3" customFormat="1" x14ac:dyDescent="0.25">
      <c r="A5" s="25" t="s">
        <v>7</v>
      </c>
      <c r="B5" s="26">
        <v>3475.1103638899999</v>
      </c>
      <c r="C5" s="26">
        <v>7094.8094468400004</v>
      </c>
      <c r="D5" s="26">
        <v>11342.33214525</v>
      </c>
      <c r="E5" s="26">
        <v>14850.085817140001</v>
      </c>
      <c r="F5" s="26">
        <v>18487.118282449999</v>
      </c>
      <c r="G5" s="26">
        <v>22656.745855290003</v>
      </c>
      <c r="H5" s="26">
        <v>26517.51802657</v>
      </c>
      <c r="I5" s="26">
        <v>30557.056895490001</v>
      </c>
      <c r="J5" s="26">
        <v>34208.824524770003</v>
      </c>
      <c r="K5" s="26">
        <v>38328.746551560005</v>
      </c>
      <c r="L5" s="26">
        <v>42613.958732759995</v>
      </c>
      <c r="M5" s="26">
        <v>46597.940583160002</v>
      </c>
      <c r="N5" s="26">
        <v>3664.72491584</v>
      </c>
      <c r="O5" s="26">
        <v>7725.2535284799997</v>
      </c>
      <c r="P5" s="26">
        <v>12378.138964779999</v>
      </c>
      <c r="Q5" s="26">
        <v>15365.510350160001</v>
      </c>
      <c r="R5" s="26">
        <v>20060.222289429996</v>
      </c>
      <c r="S5" s="26">
        <v>24775.5799219</v>
      </c>
      <c r="T5" s="26">
        <v>29077.996199489997</v>
      </c>
      <c r="U5" s="26">
        <v>33495.865138780006</v>
      </c>
      <c r="V5" s="26">
        <v>37443.061143529994</v>
      </c>
      <c r="W5" s="26">
        <v>41746.612906359987</v>
      </c>
      <c r="X5" s="26">
        <v>46532.756657050006</v>
      </c>
      <c r="Y5" s="26">
        <v>50915.621546200004</v>
      </c>
      <c r="Z5" s="26">
        <v>4911.7714848099995</v>
      </c>
      <c r="AA5" s="26">
        <v>9752.495557279999</v>
      </c>
      <c r="AB5" s="26">
        <v>14930.35060315</v>
      </c>
      <c r="AC5" s="26">
        <v>18648.622143490004</v>
      </c>
      <c r="AD5" s="26">
        <v>24402.049521590001</v>
      </c>
      <c r="AE5" s="26">
        <v>29785.950131409998</v>
      </c>
      <c r="AF5" s="26">
        <v>34920.191415889996</v>
      </c>
      <c r="AG5" s="26">
        <v>40207.641897460002</v>
      </c>
      <c r="AH5" s="26">
        <v>45254.378639049995</v>
      </c>
      <c r="AI5" s="26">
        <v>50419.475005300003</v>
      </c>
      <c r="AJ5" s="26">
        <v>56084.765669460001</v>
      </c>
      <c r="AK5" s="26">
        <v>60969.594626789993</v>
      </c>
      <c r="AL5" s="26">
        <v>5102.0438523299999</v>
      </c>
      <c r="AM5" s="26">
        <v>10375.728406550001</v>
      </c>
      <c r="AN5" s="26">
        <v>14927.168629730002</v>
      </c>
      <c r="AO5" s="26">
        <v>20846.147559140001</v>
      </c>
      <c r="AP5" s="26">
        <v>27148.777362340003</v>
      </c>
      <c r="AQ5" s="26">
        <v>35140.888648749999</v>
      </c>
      <c r="AR5" s="26">
        <v>42116.972161090009</v>
      </c>
      <c r="AS5" s="26">
        <v>48810.635847160003</v>
      </c>
      <c r="AT5" s="26">
        <v>55522.931269580004</v>
      </c>
      <c r="AU5" s="26">
        <v>62878.795222469998</v>
      </c>
      <c r="AV5" s="26">
        <v>70139.209455620003</v>
      </c>
      <c r="AW5" s="26">
        <v>74176.168023799997</v>
      </c>
      <c r="AX5" s="26">
        <v>6626.6365391500012</v>
      </c>
      <c r="AY5" s="26">
        <v>14207.948142370002</v>
      </c>
      <c r="AZ5" s="26">
        <v>21937.879137230004</v>
      </c>
      <c r="BA5" s="26">
        <v>28133.085055990003</v>
      </c>
      <c r="BB5" s="26">
        <v>35799.037364110001</v>
      </c>
      <c r="BC5" s="26">
        <v>44138.608006959999</v>
      </c>
      <c r="BD5" s="26">
        <v>52118.354245699993</v>
      </c>
      <c r="BE5" s="26">
        <v>59363.07558817001</v>
      </c>
      <c r="BF5" s="26">
        <v>66631.048582859992</v>
      </c>
      <c r="BG5" s="26">
        <v>75087.401674650013</v>
      </c>
      <c r="BH5" s="26">
        <v>82946.961982399982</v>
      </c>
      <c r="BI5" s="26">
        <v>89654.030612330011</v>
      </c>
    </row>
    <row r="6" spans="1:61" s="4" customFormat="1" outlineLevel="1" x14ac:dyDescent="0.25">
      <c r="A6" s="27" t="s">
        <v>18</v>
      </c>
      <c r="B6" s="28">
        <v>3475.1103638899999</v>
      </c>
      <c r="C6" s="28">
        <v>7094.8094468400004</v>
      </c>
      <c r="D6" s="28">
        <v>11342.33214525</v>
      </c>
      <c r="E6" s="28">
        <v>14850.085817140001</v>
      </c>
      <c r="F6" s="28">
        <v>18487.118282449999</v>
      </c>
      <c r="G6" s="28">
        <v>22654.901855290002</v>
      </c>
      <c r="H6" s="28">
        <v>26503.892918289999</v>
      </c>
      <c r="I6" s="28">
        <v>30526.453961840001</v>
      </c>
      <c r="J6" s="28">
        <v>34164.868942230001</v>
      </c>
      <c r="K6" s="28">
        <v>38251.748060850005</v>
      </c>
      <c r="L6" s="28">
        <v>42460.101022869996</v>
      </c>
      <c r="M6" s="28">
        <v>46352.123468940001</v>
      </c>
      <c r="N6" s="28">
        <v>3586.0169913999998</v>
      </c>
      <c r="O6" s="28">
        <v>7564.5537771199997</v>
      </c>
      <c r="P6" s="28">
        <v>12076.964681119998</v>
      </c>
      <c r="Q6" s="28">
        <v>14932.69518251</v>
      </c>
      <c r="R6" s="28">
        <v>19483.778470869998</v>
      </c>
      <c r="S6" s="28">
        <v>24011.018505</v>
      </c>
      <c r="T6" s="28">
        <v>28175.826232419997</v>
      </c>
      <c r="U6" s="28">
        <v>32448.988307200001</v>
      </c>
      <c r="V6" s="28">
        <v>36299.974428139998</v>
      </c>
      <c r="W6" s="28">
        <v>40376.169509659994</v>
      </c>
      <c r="X6" s="28">
        <v>44914.739324340007</v>
      </c>
      <c r="Y6" s="28">
        <v>48962.512413520002</v>
      </c>
      <c r="Z6" s="28">
        <v>4607.8417602099998</v>
      </c>
      <c r="AA6" s="28">
        <v>9113.4515062800001</v>
      </c>
      <c r="AB6" s="28">
        <v>13984.749969330001</v>
      </c>
      <c r="AC6" s="28">
        <v>17517.367512850004</v>
      </c>
      <c r="AD6" s="28">
        <v>22891.149744190003</v>
      </c>
      <c r="AE6" s="28">
        <v>28047.317332819999</v>
      </c>
      <c r="AF6" s="28">
        <v>32777.07521291</v>
      </c>
      <c r="AG6" s="28">
        <v>37689.059356890008</v>
      </c>
      <c r="AH6" s="28">
        <v>42743.261129899998</v>
      </c>
      <c r="AI6" s="28">
        <v>47680.836432459997</v>
      </c>
      <c r="AJ6" s="28">
        <v>53045.62201667</v>
      </c>
      <c r="AK6" s="28">
        <v>57763.008874020001</v>
      </c>
      <c r="AL6" s="28">
        <v>4964.9391898599997</v>
      </c>
      <c r="AM6" s="28">
        <v>10104.30204595</v>
      </c>
      <c r="AN6" s="28">
        <v>14356.669493000001</v>
      </c>
      <c r="AO6" s="28">
        <v>19868.58953592</v>
      </c>
      <c r="AP6" s="28">
        <v>25807.014508970002</v>
      </c>
      <c r="AQ6" s="28">
        <v>33440.264264140002</v>
      </c>
      <c r="AR6" s="28">
        <v>40007.455399130005</v>
      </c>
      <c r="AS6" s="28">
        <v>46563.995224420003</v>
      </c>
      <c r="AT6" s="28">
        <v>52726.86666657</v>
      </c>
      <c r="AU6" s="28">
        <v>59600.411044399996</v>
      </c>
      <c r="AV6" s="28">
        <v>66430.483058600003</v>
      </c>
      <c r="AW6" s="28">
        <v>69995.625291520002</v>
      </c>
      <c r="AX6" s="28">
        <v>6132.8067889100012</v>
      </c>
      <c r="AY6" s="28">
        <v>13175.033663120001</v>
      </c>
      <c r="AZ6" s="28">
        <v>20149.819737460002</v>
      </c>
      <c r="BA6" s="28">
        <v>25700.016455150002</v>
      </c>
      <c r="BB6" s="28">
        <v>32595.04946015</v>
      </c>
      <c r="BC6" s="28">
        <v>40405.073676370004</v>
      </c>
      <c r="BD6" s="28">
        <v>47748.903462859998</v>
      </c>
      <c r="BE6" s="28">
        <v>54349.085914910007</v>
      </c>
      <c r="BF6" s="28">
        <v>60917.839739389994</v>
      </c>
      <c r="BG6" s="28">
        <v>68549.888980860007</v>
      </c>
      <c r="BH6" s="28">
        <v>75756.070214139982</v>
      </c>
      <c r="BI6" s="28">
        <v>81822.275895390005</v>
      </c>
    </row>
    <row r="7" spans="1:61" s="4" customFormat="1" outlineLevel="1" x14ac:dyDescent="0.25">
      <c r="A7" s="27" t="s">
        <v>34</v>
      </c>
      <c r="B7" s="28">
        <v>0</v>
      </c>
      <c r="C7" s="28">
        <v>0</v>
      </c>
      <c r="D7" s="28">
        <v>0</v>
      </c>
      <c r="E7" s="28">
        <v>0</v>
      </c>
      <c r="F7" s="28">
        <v>0</v>
      </c>
      <c r="G7" s="28">
        <v>1.8440000000000001</v>
      </c>
      <c r="H7" s="28">
        <v>13.625108279999999</v>
      </c>
      <c r="I7" s="28">
        <v>30.602933649999997</v>
      </c>
      <c r="J7" s="28">
        <v>43.955582540000002</v>
      </c>
      <c r="K7" s="28">
        <v>76.998490709999999</v>
      </c>
      <c r="L7" s="28">
        <v>153.85770989</v>
      </c>
      <c r="M7" s="28">
        <v>245.81711422000001</v>
      </c>
      <c r="N7" s="28">
        <v>78.707924439999999</v>
      </c>
      <c r="O7" s="28">
        <v>160.30192736000001</v>
      </c>
      <c r="P7" s="28">
        <v>300.38070765999998</v>
      </c>
      <c r="Q7" s="28">
        <v>423.67773218000002</v>
      </c>
      <c r="R7" s="28">
        <v>566.90866308999989</v>
      </c>
      <c r="S7" s="28">
        <v>752.83579716999998</v>
      </c>
      <c r="T7" s="28">
        <v>882.75340531000006</v>
      </c>
      <c r="U7" s="28">
        <v>1013.89943599</v>
      </c>
      <c r="V7" s="28">
        <v>1102.2227697299998</v>
      </c>
      <c r="W7" s="28">
        <v>1314.0636641699998</v>
      </c>
      <c r="X7" s="28">
        <v>1546.91311741</v>
      </c>
      <c r="Y7" s="28">
        <v>1844.87737554</v>
      </c>
      <c r="Z7" s="28">
        <v>271.85678484000016</v>
      </c>
      <c r="AA7" s="28">
        <v>578.44135556999993</v>
      </c>
      <c r="AB7" s="28">
        <v>770.37757581999995</v>
      </c>
      <c r="AC7" s="28">
        <v>912.05102853000005</v>
      </c>
      <c r="AD7" s="28">
        <v>1204.8177995000001</v>
      </c>
      <c r="AE7" s="28">
        <v>1387.0085323799999</v>
      </c>
      <c r="AF7" s="28">
        <v>1683.5840170399999</v>
      </c>
      <c r="AG7" s="28">
        <v>1975.8187627100001</v>
      </c>
      <c r="AH7" s="28">
        <v>1873.3361326900001</v>
      </c>
      <c r="AI7" s="28">
        <v>2008.5661569400002</v>
      </c>
      <c r="AJ7" s="28">
        <v>2172.0895574900001</v>
      </c>
      <c r="AK7" s="28">
        <v>2286.13986346</v>
      </c>
      <c r="AL7" s="60" t="s">
        <v>80</v>
      </c>
      <c r="AM7" s="60" t="s">
        <v>80</v>
      </c>
      <c r="AN7" s="28">
        <v>185.45683712000002</v>
      </c>
      <c r="AO7" s="28">
        <v>378.72549957000001</v>
      </c>
      <c r="AP7" s="28">
        <v>525.44553280000002</v>
      </c>
      <c r="AQ7" s="28">
        <v>713.57651696000005</v>
      </c>
      <c r="AR7" s="28">
        <v>875.64190559999986</v>
      </c>
      <c r="AS7" s="28">
        <v>875.64190559999986</v>
      </c>
      <c r="AT7" s="28">
        <v>1222.2563799100001</v>
      </c>
      <c r="AU7" s="28">
        <v>1434.6596130599999</v>
      </c>
      <c r="AV7" s="28">
        <v>1583.9935855799999</v>
      </c>
      <c r="AW7" s="28">
        <v>1742.6931937899999</v>
      </c>
      <c r="AX7" s="28">
        <v>130.32669361000001</v>
      </c>
      <c r="AY7" s="28">
        <v>268.66234787000002</v>
      </c>
      <c r="AZ7" s="28">
        <v>477.73914606</v>
      </c>
      <c r="BA7" s="28">
        <v>583.5007698400002</v>
      </c>
      <c r="BB7" s="28">
        <v>775.67725246000009</v>
      </c>
      <c r="BC7" s="28">
        <v>935.62704019</v>
      </c>
      <c r="BD7" s="28">
        <v>1198.60077606</v>
      </c>
      <c r="BE7" s="28">
        <v>1350.9915922600001</v>
      </c>
      <c r="BF7" s="28">
        <v>1554.4734934400001</v>
      </c>
      <c r="BG7" s="28">
        <v>1779.4725221800002</v>
      </c>
      <c r="BH7" s="28">
        <v>1889.02640589</v>
      </c>
      <c r="BI7" s="28">
        <v>2056.34050837</v>
      </c>
    </row>
    <row r="8" spans="1:61" s="4" customFormat="1" outlineLevel="1" x14ac:dyDescent="0.25">
      <c r="A8" s="27" t="s">
        <v>20</v>
      </c>
      <c r="B8" s="28">
        <v>0</v>
      </c>
      <c r="C8" s="28">
        <v>0</v>
      </c>
      <c r="D8" s="28">
        <v>0</v>
      </c>
      <c r="E8" s="28">
        <v>0</v>
      </c>
      <c r="F8" s="28">
        <v>0</v>
      </c>
      <c r="G8" s="28">
        <v>0</v>
      </c>
      <c r="H8" s="28">
        <v>0</v>
      </c>
      <c r="I8" s="28">
        <v>0</v>
      </c>
      <c r="J8" s="28">
        <v>0</v>
      </c>
      <c r="K8" s="28">
        <v>0</v>
      </c>
      <c r="L8" s="28">
        <v>0</v>
      </c>
      <c r="M8" s="28">
        <v>0</v>
      </c>
      <c r="N8" s="28">
        <v>0</v>
      </c>
      <c r="O8" s="28">
        <v>0.39782400000000001</v>
      </c>
      <c r="P8" s="28">
        <v>0.79357599999999995</v>
      </c>
      <c r="Q8" s="28">
        <v>9.1374354699999998</v>
      </c>
      <c r="R8" s="28">
        <v>9.5351554700000012</v>
      </c>
      <c r="S8" s="28">
        <v>11.725619730000002</v>
      </c>
      <c r="T8" s="28">
        <v>17.266561759999998</v>
      </c>
      <c r="U8" s="28">
        <v>19.49251559</v>
      </c>
      <c r="V8" s="28">
        <v>23.007416479999996</v>
      </c>
      <c r="W8" s="28">
        <v>29.007838119999999</v>
      </c>
      <c r="X8" s="28">
        <v>36.350031969999996</v>
      </c>
      <c r="Y8" s="28">
        <v>53.913443149999999</v>
      </c>
      <c r="Z8" s="28">
        <v>8.5178953200000009</v>
      </c>
      <c r="AA8" s="28">
        <v>21.93596041</v>
      </c>
      <c r="AB8" s="28">
        <v>42.741136129999994</v>
      </c>
      <c r="AC8" s="28">
        <v>50.89471958</v>
      </c>
      <c r="AD8" s="28">
        <v>75.592429170000003</v>
      </c>
      <c r="AE8" s="28">
        <v>154.23124749000002</v>
      </c>
      <c r="AF8" s="28">
        <v>203.25836844</v>
      </c>
      <c r="AG8" s="28">
        <v>247.60612931</v>
      </c>
      <c r="AH8" s="28">
        <v>308.71567059000006</v>
      </c>
      <c r="AI8" s="28">
        <v>356.36736886</v>
      </c>
      <c r="AJ8" s="28">
        <v>440.25307484000001</v>
      </c>
      <c r="AK8" s="28">
        <v>476.85091742999998</v>
      </c>
      <c r="AL8" s="28">
        <v>67.23398929999999</v>
      </c>
      <c r="AM8" s="28">
        <v>144.80264826999999</v>
      </c>
      <c r="AN8" s="28">
        <v>197.36021643999999</v>
      </c>
      <c r="AO8" s="28">
        <v>296.99314686000002</v>
      </c>
      <c r="AP8" s="28">
        <v>399.60204242999993</v>
      </c>
      <c r="AQ8" s="28">
        <v>457.10496702</v>
      </c>
      <c r="AR8" s="28">
        <v>551.44235383</v>
      </c>
      <c r="AS8" s="28">
        <v>651.13922444000002</v>
      </c>
      <c r="AT8" s="28">
        <v>711.04146315000003</v>
      </c>
      <c r="AU8" s="28">
        <v>844.87656075999996</v>
      </c>
      <c r="AV8" s="28">
        <v>953.56057135999993</v>
      </c>
      <c r="AW8" s="28">
        <v>1048.3550695599999</v>
      </c>
      <c r="AX8" s="28">
        <v>80.065993689999999</v>
      </c>
      <c r="AY8" s="28">
        <v>163.78376349999999</v>
      </c>
      <c r="AZ8" s="28">
        <v>240.62452252</v>
      </c>
      <c r="BA8" s="28">
        <v>336.67579044000001</v>
      </c>
      <c r="BB8" s="28">
        <v>447.03076071999999</v>
      </c>
      <c r="BC8" s="28">
        <v>516.99604304000002</v>
      </c>
      <c r="BD8" s="28">
        <v>611.28939732000003</v>
      </c>
      <c r="BE8" s="28">
        <v>710.16101028999992</v>
      </c>
      <c r="BF8" s="28">
        <v>806.13935633999995</v>
      </c>
      <c r="BG8" s="28">
        <v>914.45702097000003</v>
      </c>
      <c r="BH8" s="28">
        <v>1055.2876923399999</v>
      </c>
      <c r="BI8" s="28">
        <v>1191.6937235299999</v>
      </c>
    </row>
    <row r="9" spans="1:61" s="4" customFormat="1" outlineLevel="1" x14ac:dyDescent="0.25">
      <c r="A9" s="43" t="s">
        <v>64</v>
      </c>
      <c r="B9" s="28">
        <v>0</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row>
    <row r="10" spans="1:61" s="4" customFormat="1" outlineLevel="1" x14ac:dyDescent="0.25">
      <c r="A10" s="27" t="s">
        <v>23</v>
      </c>
      <c r="B10" s="28">
        <v>0</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28">
        <v>0</v>
      </c>
      <c r="T10" s="28">
        <v>2.15</v>
      </c>
      <c r="U10" s="28">
        <v>13.48488</v>
      </c>
      <c r="V10" s="28">
        <v>17.856529179999999</v>
      </c>
      <c r="W10" s="28">
        <v>27.371894409999999</v>
      </c>
      <c r="X10" s="28">
        <v>34.754183329999996</v>
      </c>
      <c r="Y10" s="28">
        <v>54.31831399</v>
      </c>
      <c r="Z10" s="28">
        <v>23.55504444</v>
      </c>
      <c r="AA10" s="28">
        <v>38.666735020000004</v>
      </c>
      <c r="AB10" s="28">
        <v>132.48192187000001</v>
      </c>
      <c r="AC10" s="28">
        <v>168.30888253000001</v>
      </c>
      <c r="AD10" s="28">
        <v>230.48954873</v>
      </c>
      <c r="AE10" s="28">
        <v>197.39301871999999</v>
      </c>
      <c r="AF10" s="28">
        <v>256.27381750000001</v>
      </c>
      <c r="AG10" s="28">
        <v>295.15764855000003</v>
      </c>
      <c r="AH10" s="28">
        <v>329.06570586999999</v>
      </c>
      <c r="AI10" s="28">
        <v>373.70504704000001</v>
      </c>
      <c r="AJ10" s="28">
        <v>426.80102046000002</v>
      </c>
      <c r="AK10" s="28">
        <v>443.59497188</v>
      </c>
      <c r="AL10" s="28">
        <v>69.870673170000003</v>
      </c>
      <c r="AM10" s="28">
        <v>126.62371233</v>
      </c>
      <c r="AN10" s="28">
        <v>187.68208317</v>
      </c>
      <c r="AO10" s="28">
        <v>301.83937679000002</v>
      </c>
      <c r="AP10" s="28">
        <v>416.71527814000001</v>
      </c>
      <c r="AQ10" s="28">
        <v>529.94290062999994</v>
      </c>
      <c r="AR10" s="28">
        <v>682.43250252999997</v>
      </c>
      <c r="AS10" s="28">
        <v>719.85949269999992</v>
      </c>
      <c r="AT10" s="28">
        <v>862.76675995000005</v>
      </c>
      <c r="AU10" s="28">
        <v>998.84800425000003</v>
      </c>
      <c r="AV10" s="28">
        <v>1171.1722400800002</v>
      </c>
      <c r="AW10" s="28">
        <v>1388.9644269300002</v>
      </c>
      <c r="AX10" s="28">
        <v>282.40126293999998</v>
      </c>
      <c r="AY10" s="28">
        <v>590.23122522000006</v>
      </c>
      <c r="AZ10" s="28">
        <v>1052.8220192900001</v>
      </c>
      <c r="BA10" s="28">
        <v>1496.6392779600001</v>
      </c>
      <c r="BB10" s="28">
        <v>1964.03551373</v>
      </c>
      <c r="BC10" s="28">
        <v>2258.3074299600003</v>
      </c>
      <c r="BD10" s="28">
        <v>2526.8490859000003</v>
      </c>
      <c r="BE10" s="28">
        <v>2898.5041186799999</v>
      </c>
      <c r="BF10" s="28">
        <v>3282.03429302</v>
      </c>
      <c r="BG10" s="28">
        <v>3742.8490987999999</v>
      </c>
      <c r="BH10" s="28">
        <v>4127.2135221999997</v>
      </c>
      <c r="BI10" s="28">
        <v>4442.8572748699999</v>
      </c>
    </row>
    <row r="11" spans="1:61" s="3" customFormat="1" outlineLevel="1" x14ac:dyDescent="0.25">
      <c r="A11" s="27" t="s">
        <v>32</v>
      </c>
      <c r="B11" s="28">
        <v>0</v>
      </c>
      <c r="C11" s="28">
        <v>0</v>
      </c>
      <c r="D11" s="28">
        <v>0</v>
      </c>
      <c r="E11" s="28">
        <v>0</v>
      </c>
      <c r="F11" s="28">
        <v>0</v>
      </c>
      <c r="G11" s="28">
        <v>0</v>
      </c>
      <c r="H11" s="28">
        <v>0</v>
      </c>
      <c r="I11" s="28">
        <v>0</v>
      </c>
      <c r="J11" s="28">
        <v>0</v>
      </c>
      <c r="K11" s="28">
        <v>0</v>
      </c>
      <c r="L11" s="28">
        <v>0</v>
      </c>
      <c r="M11" s="28">
        <v>0</v>
      </c>
      <c r="N11" s="28">
        <v>0</v>
      </c>
      <c r="O11" s="28">
        <v>0</v>
      </c>
      <c r="P11" s="28">
        <v>0</v>
      </c>
      <c r="Q11" s="28">
        <v>0</v>
      </c>
      <c r="R11" s="28">
        <v>0</v>
      </c>
      <c r="S11" s="28">
        <v>0</v>
      </c>
      <c r="T11" s="28">
        <v>0</v>
      </c>
      <c r="U11" s="28">
        <v>0</v>
      </c>
      <c r="V11" s="28">
        <v>0</v>
      </c>
      <c r="W11" s="28">
        <v>0</v>
      </c>
      <c r="X11" s="28">
        <v>0</v>
      </c>
      <c r="Y11" s="28">
        <v>0</v>
      </c>
      <c r="Z11" s="28">
        <v>0</v>
      </c>
      <c r="AA11" s="28">
        <v>0</v>
      </c>
      <c r="AB11" s="28">
        <v>0</v>
      </c>
      <c r="AC11" s="28">
        <v>0</v>
      </c>
      <c r="AD11" s="28">
        <v>0</v>
      </c>
      <c r="AE11" s="28">
        <v>0</v>
      </c>
      <c r="AF11" s="28">
        <v>0</v>
      </c>
      <c r="AG11" s="28">
        <v>0</v>
      </c>
      <c r="AH11" s="28">
        <v>0</v>
      </c>
      <c r="AI11" s="28">
        <v>0</v>
      </c>
      <c r="AJ11" s="28">
        <v>0</v>
      </c>
      <c r="AK11" s="28">
        <v>0</v>
      </c>
      <c r="AL11" s="28">
        <v>0</v>
      </c>
      <c r="AM11" s="28">
        <v>0</v>
      </c>
      <c r="AN11" s="28">
        <v>0</v>
      </c>
      <c r="AO11" s="28">
        <v>0</v>
      </c>
      <c r="AP11" s="28">
        <v>0</v>
      </c>
      <c r="AQ11" s="28">
        <v>0</v>
      </c>
      <c r="AR11" s="28">
        <v>0</v>
      </c>
      <c r="AS11" s="28">
        <v>0</v>
      </c>
      <c r="AT11" s="28">
        <v>0</v>
      </c>
      <c r="AU11" s="28">
        <v>0</v>
      </c>
      <c r="AV11" s="28">
        <v>0</v>
      </c>
      <c r="AW11" s="28">
        <v>0</v>
      </c>
      <c r="AX11" s="28">
        <v>0</v>
      </c>
      <c r="AY11" s="28">
        <v>0</v>
      </c>
      <c r="AZ11" s="28">
        <v>0</v>
      </c>
      <c r="BA11" s="28">
        <v>0</v>
      </c>
      <c r="BB11" s="28">
        <v>0</v>
      </c>
      <c r="BC11" s="28">
        <v>0</v>
      </c>
      <c r="BD11" s="28">
        <v>0</v>
      </c>
      <c r="BE11" s="28">
        <v>0</v>
      </c>
      <c r="BF11" s="28">
        <v>0</v>
      </c>
      <c r="BG11" s="28">
        <v>0</v>
      </c>
      <c r="BH11" s="28">
        <v>0</v>
      </c>
      <c r="BI11" s="28">
        <v>0</v>
      </c>
    </row>
    <row r="12" spans="1:61" s="3" customFormat="1" outlineLevel="1" x14ac:dyDescent="0.25">
      <c r="A12" s="27" t="s">
        <v>33</v>
      </c>
      <c r="B12" s="28">
        <v>0</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0.53004200000000001</v>
      </c>
      <c r="AX12" s="28">
        <v>1.0358000000000001</v>
      </c>
      <c r="AY12" s="28">
        <v>10.23714266</v>
      </c>
      <c r="AZ12" s="28">
        <v>16.8737119</v>
      </c>
      <c r="BA12" s="28">
        <v>16.252762600000001</v>
      </c>
      <c r="BB12" s="28">
        <v>17.244377050000001</v>
      </c>
      <c r="BC12" s="28">
        <v>22.603817399999997</v>
      </c>
      <c r="BD12" s="28">
        <v>32.711523559999996</v>
      </c>
      <c r="BE12" s="28">
        <v>54.332952030000001</v>
      </c>
      <c r="BF12" s="28">
        <v>70.561700670000008</v>
      </c>
      <c r="BG12" s="28">
        <v>100.73405184000001</v>
      </c>
      <c r="BH12" s="28">
        <v>119.36414782999999</v>
      </c>
      <c r="BI12" s="28">
        <v>140.86321017000003</v>
      </c>
    </row>
    <row r="13" spans="1:61" s="3" customFormat="1" x14ac:dyDescent="0.25">
      <c r="A13" s="25" t="s">
        <v>8</v>
      </c>
      <c r="B13" s="26">
        <v>2.2339359999999999E-2</v>
      </c>
      <c r="C13" s="29">
        <v>4.7122360000000002E-2</v>
      </c>
      <c r="D13" s="29">
        <v>8.6170360000000001E-2</v>
      </c>
      <c r="E13" s="29">
        <v>0.65811138999999996</v>
      </c>
      <c r="F13" s="29">
        <v>0.65931039000000002</v>
      </c>
      <c r="G13" s="29">
        <v>0.65931039000000002</v>
      </c>
      <c r="H13" s="29">
        <v>4.4906083899999993</v>
      </c>
      <c r="I13" s="26">
        <v>6.7238844599999998</v>
      </c>
      <c r="J13" s="26">
        <v>7.9237746300000005</v>
      </c>
      <c r="K13" s="26">
        <v>9.7474055300000018</v>
      </c>
      <c r="L13" s="26">
        <v>21.748096439999998</v>
      </c>
      <c r="M13" s="26">
        <v>53.262364239999997</v>
      </c>
      <c r="N13" s="26">
        <v>1.78544642</v>
      </c>
      <c r="O13" s="29">
        <v>2.8384734200000001</v>
      </c>
      <c r="P13" s="29">
        <v>11.28120453</v>
      </c>
      <c r="Q13" s="29">
        <v>11.916704429999999</v>
      </c>
      <c r="R13" s="29">
        <v>12.222911880000002</v>
      </c>
      <c r="S13" s="29">
        <v>12.23971888</v>
      </c>
      <c r="T13" s="29">
        <v>12.94145688</v>
      </c>
      <c r="U13" s="26">
        <v>38.363388909999998</v>
      </c>
      <c r="V13" s="26">
        <v>39.774429909999995</v>
      </c>
      <c r="W13" s="26">
        <v>39.791737909999995</v>
      </c>
      <c r="X13" s="26">
        <v>40.580228399999996</v>
      </c>
      <c r="Y13" s="26">
        <v>40.963168400000001</v>
      </c>
      <c r="Z13" s="26">
        <v>3.6697023</v>
      </c>
      <c r="AA13" s="29">
        <v>3.9110643000000005</v>
      </c>
      <c r="AB13" s="29">
        <v>49.195394120000003</v>
      </c>
      <c r="AC13" s="29">
        <v>72.818325119999983</v>
      </c>
      <c r="AD13" s="29">
        <v>76.637730479999988</v>
      </c>
      <c r="AE13" s="29">
        <v>83.874254229999991</v>
      </c>
      <c r="AF13" s="29">
        <v>85.810226479999983</v>
      </c>
      <c r="AG13" s="26">
        <v>86.159867479999988</v>
      </c>
      <c r="AH13" s="26">
        <v>87.908976559999985</v>
      </c>
      <c r="AI13" s="26">
        <v>89.864470560000001</v>
      </c>
      <c r="AJ13" s="26">
        <v>92.238220659999996</v>
      </c>
      <c r="AK13" s="26">
        <v>94.150490360000006</v>
      </c>
      <c r="AL13" s="26">
        <v>0.136297</v>
      </c>
      <c r="AM13" s="29">
        <v>7.3846252400000001</v>
      </c>
      <c r="AN13" s="29">
        <v>11.72064879</v>
      </c>
      <c r="AO13" s="26">
        <v>14.23148877</v>
      </c>
      <c r="AP13" s="26">
        <v>16.350743999999999</v>
      </c>
      <c r="AQ13" s="26">
        <v>20.352687850000002</v>
      </c>
      <c r="AR13" s="26">
        <v>22.620497729999997</v>
      </c>
      <c r="AS13" s="26">
        <v>158.96471725999999</v>
      </c>
      <c r="AT13" s="26">
        <v>159.85305964</v>
      </c>
      <c r="AU13" s="26">
        <v>159.86019463999997</v>
      </c>
      <c r="AV13" s="26">
        <v>159.86711665999999</v>
      </c>
      <c r="AW13" s="26">
        <v>159.86711665999999</v>
      </c>
      <c r="AX13" s="26">
        <v>2.2772362600000005</v>
      </c>
      <c r="AY13" s="29">
        <v>2.2772362600000005</v>
      </c>
      <c r="AZ13" s="29">
        <v>14.01671326</v>
      </c>
      <c r="BA13" s="29">
        <v>33.549930339999996</v>
      </c>
      <c r="BB13" s="29">
        <v>35.660780189999997</v>
      </c>
      <c r="BC13" s="29">
        <v>84.743552080000001</v>
      </c>
      <c r="BD13" s="29">
        <v>90.638915990000001</v>
      </c>
      <c r="BE13" s="26">
        <v>90.620065429999997</v>
      </c>
      <c r="BF13" s="26">
        <v>93.169192529999989</v>
      </c>
      <c r="BG13" s="26">
        <v>94.226283819999992</v>
      </c>
      <c r="BH13" s="26">
        <v>112.26103091</v>
      </c>
      <c r="BI13" s="26">
        <v>112.90328023000001</v>
      </c>
    </row>
    <row r="14" spans="1:61" s="3" customFormat="1" outlineLevel="1" x14ac:dyDescent="0.25">
      <c r="A14" s="27" t="s">
        <v>18</v>
      </c>
      <c r="B14" s="28">
        <v>2.2339359999999999E-2</v>
      </c>
      <c r="C14" s="28">
        <v>4.7122360000000002E-2</v>
      </c>
      <c r="D14" s="28">
        <v>8.6170360000000001E-2</v>
      </c>
      <c r="E14" s="28">
        <v>0.65811138999999996</v>
      </c>
      <c r="F14" s="28">
        <v>0.65931039000000002</v>
      </c>
      <c r="G14" s="28">
        <v>0.65931039000000002</v>
      </c>
      <c r="H14" s="28">
        <v>4.4906083899999993</v>
      </c>
      <c r="I14" s="28">
        <v>6.7238844599999998</v>
      </c>
      <c r="J14" s="28">
        <v>7.9237746300000005</v>
      </c>
      <c r="K14" s="28">
        <v>9.7474055300000018</v>
      </c>
      <c r="L14" s="28">
        <v>21.748096439999998</v>
      </c>
      <c r="M14" s="28">
        <v>53.262364239999997</v>
      </c>
      <c r="N14" s="28">
        <v>1.78544642</v>
      </c>
      <c r="O14" s="28">
        <v>2.8384734200000001</v>
      </c>
      <c r="P14" s="28">
        <v>11.28120453</v>
      </c>
      <c r="Q14" s="28">
        <v>11.916704429999999</v>
      </c>
      <c r="R14" s="28">
        <v>12.222911880000002</v>
      </c>
      <c r="S14" s="28">
        <v>12.23971888</v>
      </c>
      <c r="T14" s="28">
        <v>12.94145688</v>
      </c>
      <c r="U14" s="28">
        <v>38.363388909999998</v>
      </c>
      <c r="V14" s="28">
        <v>39.774429909999995</v>
      </c>
      <c r="W14" s="28">
        <v>39.791737909999995</v>
      </c>
      <c r="X14" s="28">
        <v>40.580228399999996</v>
      </c>
      <c r="Y14" s="28">
        <v>40.963168400000001</v>
      </c>
      <c r="Z14" s="28">
        <v>3.6697023</v>
      </c>
      <c r="AA14" s="28">
        <v>3.9110643000000005</v>
      </c>
      <c r="AB14" s="28">
        <v>49.195394120000003</v>
      </c>
      <c r="AC14" s="28">
        <v>72.818325119999983</v>
      </c>
      <c r="AD14" s="28">
        <v>76.637730479999988</v>
      </c>
      <c r="AE14" s="28">
        <v>83.874254229999991</v>
      </c>
      <c r="AF14" s="28">
        <v>85.810226479999983</v>
      </c>
      <c r="AG14" s="28">
        <v>86.159867479999988</v>
      </c>
      <c r="AH14" s="28">
        <v>87.908976559999985</v>
      </c>
      <c r="AI14" s="28">
        <v>89.864470560000001</v>
      </c>
      <c r="AJ14" s="28">
        <v>92.238220659999996</v>
      </c>
      <c r="AK14" s="28">
        <v>94.150490360000006</v>
      </c>
      <c r="AL14" s="28">
        <v>0.136297</v>
      </c>
      <c r="AM14" s="28">
        <v>7.3846252400000001</v>
      </c>
      <c r="AN14" s="28">
        <v>11.72064879</v>
      </c>
      <c r="AO14" s="28">
        <v>14.23148877</v>
      </c>
      <c r="AP14" s="28">
        <v>16.350743999999999</v>
      </c>
      <c r="AQ14" s="28">
        <v>20.352687850000002</v>
      </c>
      <c r="AR14" s="28">
        <v>22.620497729999997</v>
      </c>
      <c r="AS14" s="28">
        <v>158.96471725999999</v>
      </c>
      <c r="AT14" s="28">
        <v>159.85305964</v>
      </c>
      <c r="AU14" s="28">
        <v>159.86019463999997</v>
      </c>
      <c r="AV14" s="28">
        <v>159.86711665999999</v>
      </c>
      <c r="AW14" s="28">
        <v>159.86711665999999</v>
      </c>
      <c r="AX14" s="28">
        <v>2.2772362600000005</v>
      </c>
      <c r="AY14" s="28">
        <v>2.2772362600000005</v>
      </c>
      <c r="AZ14" s="28">
        <v>14.01671326</v>
      </c>
      <c r="BA14" s="28">
        <v>33.549930339999996</v>
      </c>
      <c r="BB14" s="28">
        <v>35.660780189999997</v>
      </c>
      <c r="BC14" s="28">
        <v>84.743552080000001</v>
      </c>
      <c r="BD14" s="28">
        <v>90.638915990000001</v>
      </c>
      <c r="BE14" s="28">
        <v>90.620065429999997</v>
      </c>
      <c r="BF14" s="28">
        <v>93.169192529999989</v>
      </c>
      <c r="BG14" s="28">
        <v>94.226283819999992</v>
      </c>
      <c r="BH14" s="28">
        <v>112.26103091</v>
      </c>
      <c r="BI14" s="28">
        <v>112.90328023000001</v>
      </c>
    </row>
    <row r="15" spans="1:61" s="3" customFormat="1" outlineLevel="1" x14ac:dyDescent="0.25">
      <c r="A15" s="27" t="s">
        <v>34</v>
      </c>
      <c r="B15" s="28">
        <v>0</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row>
    <row r="16" spans="1:61" s="3" customFormat="1" outlineLevel="1" x14ac:dyDescent="0.25">
      <c r="A16" s="27" t="s">
        <v>20</v>
      </c>
      <c r="B16" s="28">
        <v>0</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0</v>
      </c>
      <c r="AY16" s="28">
        <v>0</v>
      </c>
      <c r="AZ16" s="28">
        <v>0</v>
      </c>
      <c r="BA16" s="28">
        <v>0</v>
      </c>
      <c r="BB16" s="28">
        <v>0</v>
      </c>
      <c r="BC16" s="28">
        <v>0</v>
      </c>
      <c r="BD16" s="28">
        <v>0</v>
      </c>
      <c r="BE16" s="28">
        <v>0</v>
      </c>
      <c r="BF16" s="28">
        <v>0</v>
      </c>
      <c r="BG16" s="28">
        <v>0</v>
      </c>
      <c r="BH16" s="28">
        <v>0</v>
      </c>
      <c r="BI16" s="28">
        <v>0</v>
      </c>
    </row>
    <row r="17" spans="1:61" s="3" customFormat="1" outlineLevel="1" x14ac:dyDescent="0.25">
      <c r="A17" s="43" t="s">
        <v>64</v>
      </c>
      <c r="B17" s="28">
        <v>0</v>
      </c>
      <c r="C17" s="28">
        <v>0</v>
      </c>
      <c r="D17" s="28">
        <v>0</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0</v>
      </c>
      <c r="Y17" s="28">
        <v>0</v>
      </c>
      <c r="Z17" s="28">
        <v>0</v>
      </c>
      <c r="AA17" s="28">
        <v>0</v>
      </c>
      <c r="AB17" s="28">
        <v>0</v>
      </c>
      <c r="AC17" s="28">
        <v>0</v>
      </c>
      <c r="AD17" s="28">
        <v>0</v>
      </c>
      <c r="AE17" s="28">
        <v>0</v>
      </c>
      <c r="AF17" s="28">
        <v>0</v>
      </c>
      <c r="AG17" s="28">
        <v>0</v>
      </c>
      <c r="AH17" s="28">
        <v>0</v>
      </c>
      <c r="AI17" s="28">
        <v>0</v>
      </c>
      <c r="AJ17" s="28">
        <v>0</v>
      </c>
      <c r="AK17" s="28">
        <v>0</v>
      </c>
      <c r="AL17" s="28">
        <v>0</v>
      </c>
      <c r="AM17" s="28">
        <v>0</v>
      </c>
      <c r="AN17" s="28">
        <v>0</v>
      </c>
      <c r="AO17" s="28">
        <v>0</v>
      </c>
      <c r="AP17" s="28">
        <v>0</v>
      </c>
      <c r="AQ17" s="28">
        <v>0</v>
      </c>
      <c r="AR17" s="28">
        <v>0</v>
      </c>
      <c r="AS17" s="28">
        <v>0</v>
      </c>
      <c r="AT17" s="28">
        <v>0</v>
      </c>
      <c r="AU17" s="28">
        <v>0</v>
      </c>
      <c r="AV17" s="28">
        <v>0</v>
      </c>
      <c r="AW17" s="28">
        <v>0</v>
      </c>
      <c r="AX17" s="28">
        <v>0</v>
      </c>
      <c r="AY17" s="28">
        <v>0</v>
      </c>
      <c r="AZ17" s="28">
        <v>0</v>
      </c>
      <c r="BA17" s="28">
        <v>0</v>
      </c>
      <c r="BB17" s="28">
        <v>0</v>
      </c>
      <c r="BC17" s="28">
        <v>0</v>
      </c>
      <c r="BD17" s="28">
        <v>0</v>
      </c>
      <c r="BE17" s="28">
        <v>0</v>
      </c>
      <c r="BF17" s="28">
        <v>0</v>
      </c>
      <c r="BG17" s="28">
        <v>0</v>
      </c>
      <c r="BH17" s="28">
        <v>0</v>
      </c>
      <c r="BI17" s="28">
        <v>0</v>
      </c>
    </row>
    <row r="18" spans="1:61" s="3" customFormat="1" outlineLevel="1" x14ac:dyDescent="0.25">
      <c r="A18" s="27" t="s">
        <v>23</v>
      </c>
      <c r="B18" s="28">
        <v>0</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row>
    <row r="19" spans="1:61" s="3" customFormat="1" outlineLevel="1" x14ac:dyDescent="0.25">
      <c r="A19" s="27" t="s">
        <v>32</v>
      </c>
      <c r="B19" s="28">
        <v>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row>
    <row r="20" spans="1:61" s="3" customFormat="1" outlineLevel="1" x14ac:dyDescent="0.25">
      <c r="A20" s="27" t="s">
        <v>33</v>
      </c>
      <c r="B20" s="28">
        <v>0</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row>
    <row r="21" spans="1:61" s="3" customFormat="1" x14ac:dyDescent="0.25">
      <c r="A21" s="25" t="s">
        <v>1</v>
      </c>
      <c r="B21" s="26">
        <v>32.742238999999998</v>
      </c>
      <c r="C21" s="29">
        <v>32.742238999999998</v>
      </c>
      <c r="D21" s="29">
        <v>33.595128240000001</v>
      </c>
      <c r="E21" s="29">
        <v>51.677336990000001</v>
      </c>
      <c r="F21" s="29">
        <v>51.677336990000001</v>
      </c>
      <c r="G21" s="29">
        <v>51.677336990000001</v>
      </c>
      <c r="H21" s="29">
        <v>51.677336990000001</v>
      </c>
      <c r="I21" s="26">
        <v>51.677336990000001</v>
      </c>
      <c r="J21" s="26">
        <v>51.677336990000001</v>
      </c>
      <c r="K21" s="26">
        <v>52.691376990000002</v>
      </c>
      <c r="L21" s="26">
        <v>76.41527103</v>
      </c>
      <c r="M21" s="26">
        <v>94.977137029999994</v>
      </c>
      <c r="N21" s="26">
        <v>0</v>
      </c>
      <c r="O21" s="29">
        <v>154.47017</v>
      </c>
      <c r="P21" s="29">
        <v>235.84083799999999</v>
      </c>
      <c r="Q21" s="29">
        <v>235.84083799999999</v>
      </c>
      <c r="R21" s="29">
        <v>298.39537452999997</v>
      </c>
      <c r="S21" s="29">
        <v>341.00841873999997</v>
      </c>
      <c r="T21" s="29">
        <v>341.00841874000002</v>
      </c>
      <c r="U21" s="26">
        <v>370.61396090999995</v>
      </c>
      <c r="V21" s="26">
        <v>370.61396090999995</v>
      </c>
      <c r="W21" s="26">
        <v>381.97541075999999</v>
      </c>
      <c r="X21" s="26">
        <v>460.23381669000003</v>
      </c>
      <c r="Y21" s="26">
        <v>665.92643889999999</v>
      </c>
      <c r="Z21" s="26">
        <v>0</v>
      </c>
      <c r="AA21" s="29">
        <v>0</v>
      </c>
      <c r="AB21" s="29">
        <v>1.8988496799999999</v>
      </c>
      <c r="AC21" s="29">
        <v>20.08446468</v>
      </c>
      <c r="AD21" s="29">
        <v>20.08446468</v>
      </c>
      <c r="AE21" s="29">
        <v>21.988213819999999</v>
      </c>
      <c r="AF21" s="29">
        <v>48.59500182</v>
      </c>
      <c r="AG21" s="26">
        <v>68.591110819999997</v>
      </c>
      <c r="AH21" s="26">
        <v>68.591110819999997</v>
      </c>
      <c r="AI21" s="26">
        <v>117.83511082000001</v>
      </c>
      <c r="AJ21" s="26">
        <v>253.78411082</v>
      </c>
      <c r="AK21" s="26">
        <v>254.11254882</v>
      </c>
      <c r="AL21" s="26">
        <v>80.910830700000005</v>
      </c>
      <c r="AM21" s="29">
        <v>81.667607000000004</v>
      </c>
      <c r="AN21" s="29">
        <v>81.612690170000008</v>
      </c>
      <c r="AO21" s="26">
        <v>78.022457829999993</v>
      </c>
      <c r="AP21" s="26">
        <v>81.642872799999992</v>
      </c>
      <c r="AQ21" s="26">
        <v>80.896502560000002</v>
      </c>
      <c r="AR21" s="26">
        <v>80.896502560000002</v>
      </c>
      <c r="AS21" s="26">
        <v>91.879409809999999</v>
      </c>
      <c r="AT21" s="26">
        <v>131.33439414</v>
      </c>
      <c r="AU21" s="26">
        <v>131.33439414</v>
      </c>
      <c r="AV21" s="26">
        <v>131.33439414</v>
      </c>
      <c r="AW21" s="26">
        <v>138.52345728999998</v>
      </c>
      <c r="AX21" s="26">
        <v>0</v>
      </c>
      <c r="AY21" s="29">
        <v>22.48986055</v>
      </c>
      <c r="AZ21" s="29">
        <v>22.48986055</v>
      </c>
      <c r="BA21" s="29">
        <v>22.48986055</v>
      </c>
      <c r="BB21" s="29">
        <v>22.48986055</v>
      </c>
      <c r="BC21" s="29">
        <v>24.665961190000001</v>
      </c>
      <c r="BD21" s="29">
        <v>48.546609400000001</v>
      </c>
      <c r="BE21" s="26">
        <v>279.50347622999993</v>
      </c>
      <c r="BF21" s="26">
        <v>321.72948711999999</v>
      </c>
      <c r="BG21" s="26">
        <v>335.75265922999995</v>
      </c>
      <c r="BH21" s="26">
        <v>341.83165438999998</v>
      </c>
      <c r="BI21" s="26">
        <v>341.83165438999998</v>
      </c>
    </row>
    <row r="22" spans="1:61" s="3" customFormat="1" outlineLevel="1" x14ac:dyDescent="0.25">
      <c r="A22" s="27" t="s">
        <v>18</v>
      </c>
      <c r="B22" s="28">
        <v>32.742238999999998</v>
      </c>
      <c r="C22" s="28">
        <v>32.742238999999998</v>
      </c>
      <c r="D22" s="28">
        <v>33.595128240000001</v>
      </c>
      <c r="E22" s="28">
        <v>51.677336990000001</v>
      </c>
      <c r="F22" s="28">
        <v>51.677336990000001</v>
      </c>
      <c r="G22" s="28">
        <v>51.677336990000001</v>
      </c>
      <c r="H22" s="28">
        <v>51.677336990000001</v>
      </c>
      <c r="I22" s="28">
        <v>51.677336990000001</v>
      </c>
      <c r="J22" s="28">
        <v>51.677336990000001</v>
      </c>
      <c r="K22" s="28">
        <v>52.691376990000002</v>
      </c>
      <c r="L22" s="28">
        <v>76.41527103</v>
      </c>
      <c r="M22" s="28">
        <v>94.977137029999994</v>
      </c>
      <c r="N22" s="28">
        <v>0</v>
      </c>
      <c r="O22" s="28">
        <v>154.47017</v>
      </c>
      <c r="P22" s="28">
        <v>235.84083799999999</v>
      </c>
      <c r="Q22" s="28">
        <v>235.84083799999999</v>
      </c>
      <c r="R22" s="28">
        <v>298.39537452999997</v>
      </c>
      <c r="S22" s="28">
        <v>341.00841873999997</v>
      </c>
      <c r="T22" s="28">
        <v>341.00841874000002</v>
      </c>
      <c r="U22" s="28">
        <v>370.61396090999995</v>
      </c>
      <c r="V22" s="28">
        <v>370.61396090999995</v>
      </c>
      <c r="W22" s="28">
        <v>381.97541075999999</v>
      </c>
      <c r="X22" s="28">
        <v>460.23381669000003</v>
      </c>
      <c r="Y22" s="28">
        <v>665.92643889999999</v>
      </c>
      <c r="Z22" s="28">
        <v>0</v>
      </c>
      <c r="AA22" s="28">
        <v>0</v>
      </c>
      <c r="AB22" s="28">
        <v>1.8988496799999999</v>
      </c>
      <c r="AC22" s="28">
        <v>20.08446468</v>
      </c>
      <c r="AD22" s="28">
        <v>20.08446468</v>
      </c>
      <c r="AE22" s="28">
        <v>21.988213819999999</v>
      </c>
      <c r="AF22" s="28">
        <v>48.59500182</v>
      </c>
      <c r="AG22" s="28">
        <v>68.591110819999997</v>
      </c>
      <c r="AH22" s="28">
        <v>68.591110819999997</v>
      </c>
      <c r="AI22" s="28">
        <v>117.83511082000001</v>
      </c>
      <c r="AJ22" s="28">
        <v>253.78411082</v>
      </c>
      <c r="AK22" s="28">
        <v>254.11254882</v>
      </c>
      <c r="AL22" s="28">
        <v>80.910830700000005</v>
      </c>
      <c r="AM22" s="28">
        <v>81.667607000000004</v>
      </c>
      <c r="AN22" s="28">
        <v>81.612690170000008</v>
      </c>
      <c r="AO22" s="28">
        <v>78.022457829999993</v>
      </c>
      <c r="AP22" s="28">
        <v>81.642872799999992</v>
      </c>
      <c r="AQ22" s="28">
        <v>80.896502560000002</v>
      </c>
      <c r="AR22" s="28">
        <v>80.896502560000002</v>
      </c>
      <c r="AS22" s="28">
        <v>91.879409809999999</v>
      </c>
      <c r="AT22" s="28">
        <v>131.33439414</v>
      </c>
      <c r="AU22" s="28">
        <v>131.33439414</v>
      </c>
      <c r="AV22" s="28">
        <v>131.33439414</v>
      </c>
      <c r="AW22" s="28">
        <v>138.52345728999998</v>
      </c>
      <c r="AX22" s="28">
        <v>0</v>
      </c>
      <c r="AY22" s="28">
        <v>22.48986055</v>
      </c>
      <c r="AZ22" s="28">
        <v>22.48986055</v>
      </c>
      <c r="BA22" s="28">
        <v>22.48986055</v>
      </c>
      <c r="BB22" s="28">
        <v>22.48986055</v>
      </c>
      <c r="BC22" s="28">
        <v>24.665961190000001</v>
      </c>
      <c r="BD22" s="28">
        <v>48.546609400000001</v>
      </c>
      <c r="BE22" s="28">
        <v>279.50347622999993</v>
      </c>
      <c r="BF22" s="28">
        <v>321.72948711999999</v>
      </c>
      <c r="BG22" s="28">
        <v>335.75265922999995</v>
      </c>
      <c r="BH22" s="28">
        <v>341.83165438999998</v>
      </c>
      <c r="BI22" s="28">
        <v>341.83165438999998</v>
      </c>
    </row>
    <row r="23" spans="1:61" s="3" customFormat="1" outlineLevel="1" x14ac:dyDescent="0.25">
      <c r="A23" s="27" t="s">
        <v>34</v>
      </c>
      <c r="B23" s="28">
        <v>0</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v>0</v>
      </c>
      <c r="AW23" s="28">
        <v>0</v>
      </c>
      <c r="AX23" s="28">
        <v>0</v>
      </c>
      <c r="AY23" s="28">
        <v>0</v>
      </c>
      <c r="AZ23" s="28">
        <v>0</v>
      </c>
      <c r="BA23" s="28">
        <v>0</v>
      </c>
      <c r="BB23" s="28">
        <v>0</v>
      </c>
      <c r="BC23" s="28">
        <v>0</v>
      </c>
      <c r="BD23" s="28">
        <v>0</v>
      </c>
      <c r="BE23" s="28">
        <v>0</v>
      </c>
      <c r="BF23" s="28">
        <v>0</v>
      </c>
      <c r="BG23" s="28">
        <v>0</v>
      </c>
      <c r="BH23" s="28">
        <v>0</v>
      </c>
      <c r="BI23" s="28">
        <v>0</v>
      </c>
    </row>
    <row r="24" spans="1:61" s="3" customFormat="1" outlineLevel="1" x14ac:dyDescent="0.25">
      <c r="A24" s="27" t="s">
        <v>20</v>
      </c>
      <c r="B24" s="28">
        <v>0</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v>0</v>
      </c>
      <c r="AW24" s="28">
        <v>0</v>
      </c>
      <c r="AX24" s="28">
        <v>0</v>
      </c>
      <c r="AY24" s="28">
        <v>0</v>
      </c>
      <c r="AZ24" s="28">
        <v>0</v>
      </c>
      <c r="BA24" s="28">
        <v>0</v>
      </c>
      <c r="BB24" s="28">
        <v>0</v>
      </c>
      <c r="BC24" s="28">
        <v>0</v>
      </c>
      <c r="BD24" s="28">
        <v>0</v>
      </c>
      <c r="BE24" s="28">
        <v>0</v>
      </c>
      <c r="BF24" s="28">
        <v>0</v>
      </c>
      <c r="BG24" s="28">
        <v>0</v>
      </c>
      <c r="BH24" s="28">
        <v>0</v>
      </c>
      <c r="BI24" s="28">
        <v>0</v>
      </c>
    </row>
    <row r="25" spans="1:61" s="3" customFormat="1" outlineLevel="1" x14ac:dyDescent="0.25">
      <c r="A25" s="43" t="s">
        <v>64</v>
      </c>
      <c r="B25" s="28">
        <v>0</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row>
    <row r="26" spans="1:61" s="3" customFormat="1" outlineLevel="1" x14ac:dyDescent="0.25">
      <c r="A26" s="27" t="s">
        <v>23</v>
      </c>
      <c r="B26" s="28">
        <v>0</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row>
    <row r="27" spans="1:61" s="3" customFormat="1" outlineLevel="1" x14ac:dyDescent="0.25">
      <c r="A27" s="27" t="s">
        <v>32</v>
      </c>
      <c r="B27" s="28">
        <v>0</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row>
    <row r="28" spans="1:61" s="3" customFormat="1" outlineLevel="1" x14ac:dyDescent="0.25">
      <c r="A28" s="27" t="s">
        <v>33</v>
      </c>
      <c r="B28" s="28">
        <v>0</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row>
    <row r="29" spans="1:61" s="3" customFormat="1" x14ac:dyDescent="0.25">
      <c r="A29" s="25" t="s">
        <v>10</v>
      </c>
      <c r="B29" s="26">
        <v>51.296673409999997</v>
      </c>
      <c r="C29" s="29">
        <v>178.6868996</v>
      </c>
      <c r="D29" s="29">
        <v>358.21888299</v>
      </c>
      <c r="E29" s="29">
        <v>588.14778050999996</v>
      </c>
      <c r="F29" s="29">
        <v>760.89204651</v>
      </c>
      <c r="G29" s="29">
        <v>1170.63247774</v>
      </c>
      <c r="H29" s="29">
        <v>1474.79662381</v>
      </c>
      <c r="I29" s="26">
        <v>1580.40865179</v>
      </c>
      <c r="J29" s="26">
        <v>1756.3828669000002</v>
      </c>
      <c r="K29" s="26">
        <v>1993.8501173400002</v>
      </c>
      <c r="L29" s="26">
        <v>2254.08686235</v>
      </c>
      <c r="M29" s="26">
        <v>2406.74823573</v>
      </c>
      <c r="N29" s="26">
        <v>174.41362456000002</v>
      </c>
      <c r="O29" s="29">
        <v>373.42720634000005</v>
      </c>
      <c r="P29" s="29">
        <v>662.28240983000001</v>
      </c>
      <c r="Q29" s="29">
        <v>846.06148612000004</v>
      </c>
      <c r="R29" s="29">
        <v>1181.3869878800001</v>
      </c>
      <c r="S29" s="29">
        <v>1421.6227425799998</v>
      </c>
      <c r="T29" s="29">
        <v>1629.7482433099999</v>
      </c>
      <c r="U29" s="26">
        <v>1864.6608447999999</v>
      </c>
      <c r="V29" s="26">
        <v>2013.2993026699999</v>
      </c>
      <c r="W29" s="26">
        <v>2241.89212288</v>
      </c>
      <c r="X29" s="26">
        <v>2339.5919532600001</v>
      </c>
      <c r="Y29" s="26">
        <v>2720.8373082100002</v>
      </c>
      <c r="Z29" s="26">
        <v>142.7300912</v>
      </c>
      <c r="AA29" s="29">
        <v>369.80912828999999</v>
      </c>
      <c r="AB29" s="29">
        <v>606.61184550000007</v>
      </c>
      <c r="AC29" s="29">
        <v>957.59807756999999</v>
      </c>
      <c r="AD29" s="29">
        <v>1225.05128784</v>
      </c>
      <c r="AE29" s="29">
        <v>1477.1296255</v>
      </c>
      <c r="AF29" s="29">
        <v>1814.1629733700001</v>
      </c>
      <c r="AG29" s="26">
        <v>2025.8924614400003</v>
      </c>
      <c r="AH29" s="26">
        <v>2155.8956341499998</v>
      </c>
      <c r="AI29" s="26">
        <v>2321.5960998599999</v>
      </c>
      <c r="AJ29" s="26">
        <v>2785.1266247100002</v>
      </c>
      <c r="AK29" s="26">
        <v>3044.14571682</v>
      </c>
      <c r="AL29" s="26">
        <v>233.12279257999998</v>
      </c>
      <c r="AM29" s="29">
        <v>547.39168390000009</v>
      </c>
      <c r="AN29" s="29">
        <v>690.40926932000002</v>
      </c>
      <c r="AO29" s="26">
        <v>774.45194048999997</v>
      </c>
      <c r="AP29" s="26">
        <v>1046.21496209</v>
      </c>
      <c r="AQ29" s="26">
        <v>1240.9448325600001</v>
      </c>
      <c r="AR29" s="26">
        <v>1654.4604818399998</v>
      </c>
      <c r="AS29" s="26">
        <v>1830.7256749799999</v>
      </c>
      <c r="AT29" s="26">
        <v>2078.1931880500001</v>
      </c>
      <c r="AU29" s="26">
        <v>2364.0714907800002</v>
      </c>
      <c r="AV29" s="26">
        <v>2460.1590329699998</v>
      </c>
      <c r="AW29" s="26">
        <v>2615.7225011</v>
      </c>
      <c r="AX29" s="26">
        <v>124.55244936</v>
      </c>
      <c r="AY29" s="29">
        <v>257.06108777999998</v>
      </c>
      <c r="AZ29" s="29">
        <v>475.21329950000006</v>
      </c>
      <c r="BA29" s="29">
        <v>586.05780220000008</v>
      </c>
      <c r="BB29" s="29">
        <v>701.41395864000015</v>
      </c>
      <c r="BC29" s="29">
        <v>1031.04323273</v>
      </c>
      <c r="BD29" s="29">
        <v>1531.5676464100002</v>
      </c>
      <c r="BE29" s="26">
        <v>1726.7532680700003</v>
      </c>
      <c r="BF29" s="26">
        <v>1999.6101410900003</v>
      </c>
      <c r="BG29" s="26">
        <v>2194.1485860100001</v>
      </c>
      <c r="BH29" s="26">
        <v>2332.3628270699996</v>
      </c>
      <c r="BI29" s="26">
        <v>2527.3859139699994</v>
      </c>
    </row>
    <row r="30" spans="1:61" s="3" customFormat="1" outlineLevel="1" x14ac:dyDescent="0.25">
      <c r="A30" s="27" t="s">
        <v>18</v>
      </c>
      <c r="B30" s="28">
        <v>51.296673409999997</v>
      </c>
      <c r="C30" s="28">
        <v>178.6868996</v>
      </c>
      <c r="D30" s="28">
        <v>358.21888299</v>
      </c>
      <c r="E30" s="28">
        <v>588.14778050999996</v>
      </c>
      <c r="F30" s="28">
        <v>760.89204651</v>
      </c>
      <c r="G30" s="28">
        <v>1170.63247774</v>
      </c>
      <c r="H30" s="28">
        <v>1474.79662381</v>
      </c>
      <c r="I30" s="28">
        <v>1580.40865179</v>
      </c>
      <c r="J30" s="28">
        <v>1756.3828669000002</v>
      </c>
      <c r="K30" s="28">
        <v>1993.8501173400002</v>
      </c>
      <c r="L30" s="28">
        <v>2254.08686235</v>
      </c>
      <c r="M30" s="28">
        <v>2406.74823573</v>
      </c>
      <c r="N30" s="28">
        <v>174.41362456000002</v>
      </c>
      <c r="O30" s="28">
        <v>373.42720634000005</v>
      </c>
      <c r="P30" s="28">
        <v>662.28240983000001</v>
      </c>
      <c r="Q30" s="28">
        <v>846.06148612000004</v>
      </c>
      <c r="R30" s="28">
        <v>1181.3869878800001</v>
      </c>
      <c r="S30" s="28">
        <v>1421.6227425799998</v>
      </c>
      <c r="T30" s="28">
        <v>1629.3756470399999</v>
      </c>
      <c r="U30" s="28">
        <v>1863.91676708</v>
      </c>
      <c r="V30" s="28">
        <v>2010.0708570199999</v>
      </c>
      <c r="W30" s="28">
        <v>2238.3077764499999</v>
      </c>
      <c r="X30" s="28">
        <v>2331.6771226999999</v>
      </c>
      <c r="Y30" s="28">
        <v>2712.6054408500004</v>
      </c>
      <c r="Z30" s="28">
        <v>116.51595428</v>
      </c>
      <c r="AA30" s="28">
        <v>280.07733304999999</v>
      </c>
      <c r="AB30" s="28">
        <v>515.56260946000009</v>
      </c>
      <c r="AC30" s="28">
        <v>790.95815835999997</v>
      </c>
      <c r="AD30" s="28">
        <v>1057.35821504</v>
      </c>
      <c r="AE30" s="28">
        <v>1295.90892942</v>
      </c>
      <c r="AF30" s="28">
        <v>1631.4686620300001</v>
      </c>
      <c r="AG30" s="28">
        <v>1810.3202801000002</v>
      </c>
      <c r="AH30" s="28">
        <v>1939.7248709099999</v>
      </c>
      <c r="AI30" s="28">
        <v>2070.5919429999999</v>
      </c>
      <c r="AJ30" s="28">
        <v>2528.7541627600003</v>
      </c>
      <c r="AK30" s="28">
        <v>2787.6623548699999</v>
      </c>
      <c r="AL30" s="28">
        <v>233.12279257999998</v>
      </c>
      <c r="AM30" s="28">
        <v>543.74122196000008</v>
      </c>
      <c r="AN30" s="28">
        <v>662.12872717000005</v>
      </c>
      <c r="AO30" s="28">
        <v>746.04065263999996</v>
      </c>
      <c r="AP30" s="28">
        <v>977.70144603999995</v>
      </c>
      <c r="AQ30" s="28">
        <v>1159.3673299000002</v>
      </c>
      <c r="AR30" s="28">
        <v>1532.1915822999999</v>
      </c>
      <c r="AS30" s="28">
        <v>1708.2901784399999</v>
      </c>
      <c r="AT30" s="28">
        <v>1908.3278455900002</v>
      </c>
      <c r="AU30" s="28">
        <v>2190.12472424</v>
      </c>
      <c r="AV30" s="28">
        <v>2286.1084949299998</v>
      </c>
      <c r="AW30" s="28">
        <v>2434.3087783199999</v>
      </c>
      <c r="AX30" s="28">
        <v>124.55244936</v>
      </c>
      <c r="AY30" s="28">
        <v>257.06108777999998</v>
      </c>
      <c r="AZ30" s="28">
        <v>475.21329950000006</v>
      </c>
      <c r="BA30" s="28">
        <v>581.90354648000005</v>
      </c>
      <c r="BB30" s="28">
        <v>695.33892642000012</v>
      </c>
      <c r="BC30" s="28">
        <v>1024.8217417799999</v>
      </c>
      <c r="BD30" s="28">
        <v>1483.6871077700002</v>
      </c>
      <c r="BE30" s="28">
        <v>1672.9896418000003</v>
      </c>
      <c r="BF30" s="28">
        <v>1929.8540969500002</v>
      </c>
      <c r="BG30" s="28">
        <v>2121.7125315600001</v>
      </c>
      <c r="BH30" s="28">
        <v>2257.5563323299998</v>
      </c>
      <c r="BI30" s="28">
        <v>2452.3199152299994</v>
      </c>
    </row>
    <row r="31" spans="1:61" s="3" customFormat="1" outlineLevel="1" x14ac:dyDescent="0.25">
      <c r="A31" s="27" t="s">
        <v>34</v>
      </c>
      <c r="B31" s="28">
        <v>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row>
    <row r="32" spans="1:61" s="3" customFormat="1" outlineLevel="1" x14ac:dyDescent="0.25">
      <c r="A32" s="27" t="s">
        <v>20</v>
      </c>
      <c r="B32" s="28">
        <v>0</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8">
        <v>0</v>
      </c>
      <c r="T32" s="28">
        <v>0.37259627000000001</v>
      </c>
      <c r="U32" s="28">
        <v>0.74407771999999994</v>
      </c>
      <c r="V32" s="28">
        <v>3.2284456499999998</v>
      </c>
      <c r="W32" s="28">
        <v>3.5843464300000001</v>
      </c>
      <c r="X32" s="28">
        <v>7.9148305599999995</v>
      </c>
      <c r="Y32" s="28">
        <v>8.2318673600000007</v>
      </c>
      <c r="Z32" s="28">
        <v>26.214136920000001</v>
      </c>
      <c r="AA32" s="28">
        <v>89.731795239999997</v>
      </c>
      <c r="AB32" s="28">
        <v>91.049236040000011</v>
      </c>
      <c r="AC32" s="28">
        <v>166.63991921000002</v>
      </c>
      <c r="AD32" s="28">
        <v>167.69307280000001</v>
      </c>
      <c r="AE32" s="28">
        <v>181.22069608000001</v>
      </c>
      <c r="AF32" s="28">
        <v>182.69431134000001</v>
      </c>
      <c r="AG32" s="28">
        <v>215.57218134000001</v>
      </c>
      <c r="AH32" s="28">
        <v>216.17076324000001</v>
      </c>
      <c r="AI32" s="28">
        <v>251.00415686000002</v>
      </c>
      <c r="AJ32" s="28">
        <v>256.37246195</v>
      </c>
      <c r="AK32" s="28">
        <v>256.48336194999996</v>
      </c>
      <c r="AL32" s="28">
        <v>0</v>
      </c>
      <c r="AM32" s="28">
        <v>3.65046194</v>
      </c>
      <c r="AN32" s="28">
        <v>28.280542150000002</v>
      </c>
      <c r="AO32" s="28">
        <v>28.411287850000001</v>
      </c>
      <c r="AP32" s="28">
        <v>68.513516049999993</v>
      </c>
      <c r="AQ32" s="28">
        <v>81.577502659999993</v>
      </c>
      <c r="AR32" s="28">
        <v>122.26889953999999</v>
      </c>
      <c r="AS32" s="28">
        <v>122.43549653999999</v>
      </c>
      <c r="AT32" s="28">
        <v>169.86534246000002</v>
      </c>
      <c r="AU32" s="28">
        <v>173.94676654</v>
      </c>
      <c r="AV32" s="28">
        <v>174.05053803999999</v>
      </c>
      <c r="AW32" s="28">
        <v>181.41372278</v>
      </c>
      <c r="AX32" s="28">
        <v>0</v>
      </c>
      <c r="AY32" s="28">
        <v>0</v>
      </c>
      <c r="AZ32" s="28">
        <v>0</v>
      </c>
      <c r="BA32" s="28">
        <v>4.1542557200000001</v>
      </c>
      <c r="BB32" s="28">
        <v>6.0750322200000006</v>
      </c>
      <c r="BC32" s="28">
        <v>6.2214909499999989</v>
      </c>
      <c r="BD32" s="28">
        <v>47.880538639999997</v>
      </c>
      <c r="BE32" s="28">
        <v>53.763626270000003</v>
      </c>
      <c r="BF32" s="28">
        <v>69.75604414</v>
      </c>
      <c r="BG32" s="28">
        <v>72.43605445</v>
      </c>
      <c r="BH32" s="28">
        <v>74.806494739999991</v>
      </c>
      <c r="BI32" s="28">
        <v>75.065998739999998</v>
      </c>
    </row>
    <row r="33" spans="1:61" s="3" customFormat="1" outlineLevel="1" x14ac:dyDescent="0.25">
      <c r="A33" s="43" t="s">
        <v>64</v>
      </c>
      <c r="B33" s="28">
        <v>0</v>
      </c>
      <c r="C33" s="28">
        <v>0</v>
      </c>
      <c r="D33" s="28">
        <v>0</v>
      </c>
      <c r="E33" s="28">
        <v>0</v>
      </c>
      <c r="F33" s="28">
        <v>0</v>
      </c>
      <c r="G33" s="28">
        <v>0</v>
      </c>
      <c r="H33" s="28">
        <v>0</v>
      </c>
      <c r="I33" s="28">
        <v>0</v>
      </c>
      <c r="J33" s="28">
        <v>0</v>
      </c>
      <c r="K33" s="28">
        <v>0</v>
      </c>
      <c r="L33" s="28">
        <v>0</v>
      </c>
      <c r="M33" s="28">
        <v>0</v>
      </c>
      <c r="N33" s="28">
        <v>0</v>
      </c>
      <c r="O33" s="28">
        <v>0</v>
      </c>
      <c r="P33" s="28">
        <v>0</v>
      </c>
      <c r="Q33" s="28">
        <v>0</v>
      </c>
      <c r="R33" s="28">
        <v>0</v>
      </c>
      <c r="S33" s="28">
        <v>0</v>
      </c>
      <c r="T33" s="28">
        <v>0</v>
      </c>
      <c r="U33" s="28">
        <v>0</v>
      </c>
      <c r="V33" s="28">
        <v>0</v>
      </c>
      <c r="W33" s="28">
        <v>0</v>
      </c>
      <c r="X33" s="28">
        <v>0</v>
      </c>
      <c r="Y33" s="28">
        <v>0</v>
      </c>
      <c r="Z33" s="28">
        <v>0</v>
      </c>
      <c r="AA33" s="28">
        <v>0</v>
      </c>
      <c r="AB33" s="28">
        <v>0</v>
      </c>
      <c r="AC33" s="28">
        <v>0</v>
      </c>
      <c r="AD33" s="28">
        <v>0</v>
      </c>
      <c r="AE33" s="28">
        <v>0</v>
      </c>
      <c r="AF33" s="28">
        <v>0</v>
      </c>
      <c r="AG33" s="28">
        <v>0</v>
      </c>
      <c r="AH33" s="28">
        <v>0</v>
      </c>
      <c r="AI33" s="28">
        <v>0</v>
      </c>
      <c r="AJ33" s="28">
        <v>0</v>
      </c>
      <c r="AK33" s="28">
        <v>0</v>
      </c>
      <c r="AL33" s="28">
        <v>0</v>
      </c>
      <c r="AM33" s="28">
        <v>0</v>
      </c>
      <c r="AN33" s="28">
        <v>0</v>
      </c>
      <c r="AO33" s="28">
        <v>0</v>
      </c>
      <c r="AP33" s="28">
        <v>0</v>
      </c>
      <c r="AQ33" s="28">
        <v>0</v>
      </c>
      <c r="AR33" s="28">
        <v>0</v>
      </c>
      <c r="AS33" s="28">
        <v>0</v>
      </c>
      <c r="AT33" s="28">
        <v>0</v>
      </c>
      <c r="AU33" s="28">
        <v>0</v>
      </c>
      <c r="AV33" s="28">
        <v>0</v>
      </c>
      <c r="AW33" s="28">
        <v>0</v>
      </c>
      <c r="AX33" s="28">
        <v>0</v>
      </c>
      <c r="AY33" s="28">
        <v>0</v>
      </c>
      <c r="AZ33" s="28">
        <v>0</v>
      </c>
      <c r="BA33" s="28">
        <v>0</v>
      </c>
      <c r="BB33" s="28">
        <v>0</v>
      </c>
      <c r="BC33" s="28">
        <v>0</v>
      </c>
      <c r="BD33" s="28">
        <v>0</v>
      </c>
      <c r="BE33" s="28">
        <v>0</v>
      </c>
      <c r="BF33" s="28">
        <v>0</v>
      </c>
      <c r="BG33" s="28">
        <v>0</v>
      </c>
      <c r="BH33" s="28">
        <v>0</v>
      </c>
      <c r="BI33" s="28">
        <v>0</v>
      </c>
    </row>
    <row r="34" spans="1:61" s="3" customFormat="1" outlineLevel="1" x14ac:dyDescent="0.25">
      <c r="A34" s="27" t="s">
        <v>23</v>
      </c>
      <c r="B34" s="28">
        <v>0</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8">
        <v>0</v>
      </c>
      <c r="AC34" s="28">
        <v>0</v>
      </c>
      <c r="AD34" s="28">
        <v>0</v>
      </c>
      <c r="AE34" s="28">
        <v>0</v>
      </c>
      <c r="AF34" s="28">
        <v>0</v>
      </c>
      <c r="AG34" s="28">
        <v>0</v>
      </c>
      <c r="AH34" s="28">
        <v>0</v>
      </c>
      <c r="AI34" s="28">
        <v>0</v>
      </c>
      <c r="AJ34" s="28">
        <v>0</v>
      </c>
      <c r="AK34" s="28">
        <v>0</v>
      </c>
      <c r="AL34" s="28">
        <v>0</v>
      </c>
      <c r="AM34" s="28">
        <v>0</v>
      </c>
      <c r="AN34" s="28">
        <v>0</v>
      </c>
      <c r="AO34" s="28">
        <v>0</v>
      </c>
      <c r="AP34" s="28">
        <v>0</v>
      </c>
      <c r="AQ34" s="28">
        <v>0</v>
      </c>
      <c r="AR34" s="28">
        <v>0</v>
      </c>
      <c r="AS34" s="28">
        <v>0</v>
      </c>
      <c r="AT34" s="28">
        <v>0</v>
      </c>
      <c r="AU34" s="28">
        <v>0</v>
      </c>
      <c r="AV34" s="28">
        <v>0</v>
      </c>
      <c r="AW34" s="28">
        <v>0</v>
      </c>
      <c r="AX34" s="28">
        <v>0</v>
      </c>
      <c r="AY34" s="28">
        <v>0</v>
      </c>
      <c r="AZ34" s="28">
        <v>0</v>
      </c>
      <c r="BA34" s="28">
        <v>0</v>
      </c>
      <c r="BB34" s="28">
        <v>0</v>
      </c>
      <c r="BC34" s="28">
        <v>0</v>
      </c>
      <c r="BD34" s="28">
        <v>0</v>
      </c>
      <c r="BE34" s="28">
        <v>0</v>
      </c>
      <c r="BF34" s="28">
        <v>0</v>
      </c>
      <c r="BG34" s="28">
        <v>0</v>
      </c>
      <c r="BH34" s="28">
        <v>0</v>
      </c>
      <c r="BI34" s="28">
        <v>0</v>
      </c>
    </row>
    <row r="35" spans="1:61" s="3" customFormat="1" outlineLevel="1" x14ac:dyDescent="0.25">
      <c r="A35" s="27" t="s">
        <v>32</v>
      </c>
      <c r="B35" s="28">
        <v>0</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8">
        <v>0</v>
      </c>
      <c r="AC35" s="28">
        <v>0</v>
      </c>
      <c r="AD35" s="28">
        <v>0</v>
      </c>
      <c r="AE35" s="28">
        <v>0</v>
      </c>
      <c r="AF35" s="28">
        <v>0</v>
      </c>
      <c r="AG35" s="28">
        <v>0</v>
      </c>
      <c r="AH35" s="28">
        <v>0</v>
      </c>
      <c r="AI35" s="28">
        <v>0</v>
      </c>
      <c r="AJ35" s="28">
        <v>0</v>
      </c>
      <c r="AK35" s="28">
        <v>0</v>
      </c>
      <c r="AL35" s="28">
        <v>0</v>
      </c>
      <c r="AM35" s="28">
        <v>0</v>
      </c>
      <c r="AN35" s="28">
        <v>0</v>
      </c>
      <c r="AO35" s="28">
        <v>0</v>
      </c>
      <c r="AP35" s="28">
        <v>0</v>
      </c>
      <c r="AQ35" s="28">
        <v>0</v>
      </c>
      <c r="AR35" s="28">
        <v>0</v>
      </c>
      <c r="AS35" s="28">
        <v>0</v>
      </c>
      <c r="AT35" s="28">
        <v>0</v>
      </c>
      <c r="AU35" s="28">
        <v>0</v>
      </c>
      <c r="AV35" s="28">
        <v>0</v>
      </c>
      <c r="AW35" s="28">
        <v>0</v>
      </c>
      <c r="AX35" s="28">
        <v>0</v>
      </c>
      <c r="AY35" s="28">
        <v>0</v>
      </c>
      <c r="AZ35" s="28">
        <v>0</v>
      </c>
      <c r="BA35" s="28">
        <v>0</v>
      </c>
      <c r="BB35" s="28">
        <v>0</v>
      </c>
      <c r="BC35" s="28">
        <v>0</v>
      </c>
      <c r="BD35" s="28">
        <v>0</v>
      </c>
      <c r="BE35" s="28">
        <v>0</v>
      </c>
      <c r="BF35" s="28">
        <v>0</v>
      </c>
      <c r="BG35" s="28">
        <v>0</v>
      </c>
      <c r="BH35" s="28">
        <v>0</v>
      </c>
      <c r="BI35" s="28">
        <v>0</v>
      </c>
    </row>
    <row r="36" spans="1:61" s="3" customFormat="1" outlineLevel="1" x14ac:dyDescent="0.25">
      <c r="A36" s="27" t="s">
        <v>33</v>
      </c>
      <c r="B36" s="28">
        <v>0</v>
      </c>
      <c r="C36" s="28">
        <v>0</v>
      </c>
      <c r="D36" s="28">
        <v>0</v>
      </c>
      <c r="E36" s="28">
        <v>0</v>
      </c>
      <c r="F36" s="28">
        <v>0</v>
      </c>
      <c r="G36" s="28">
        <v>0</v>
      </c>
      <c r="H36" s="28">
        <v>0</v>
      </c>
      <c r="I36" s="28">
        <v>0</v>
      </c>
      <c r="J36" s="28">
        <v>0</v>
      </c>
      <c r="K36" s="28">
        <v>0</v>
      </c>
      <c r="L36" s="28">
        <v>0</v>
      </c>
      <c r="M36" s="28">
        <v>0</v>
      </c>
      <c r="N36" s="28">
        <v>0</v>
      </c>
      <c r="O36" s="28">
        <v>0</v>
      </c>
      <c r="P36" s="28">
        <v>0</v>
      </c>
      <c r="Q36" s="28">
        <v>0</v>
      </c>
      <c r="R36" s="28">
        <v>0</v>
      </c>
      <c r="S36" s="28">
        <v>0</v>
      </c>
      <c r="T36" s="28">
        <v>0</v>
      </c>
      <c r="U36" s="28">
        <v>0</v>
      </c>
      <c r="V36" s="28">
        <v>0</v>
      </c>
      <c r="W36" s="28">
        <v>0</v>
      </c>
      <c r="X36" s="28">
        <v>0</v>
      </c>
      <c r="Y36" s="28">
        <v>0</v>
      </c>
      <c r="Z36" s="28">
        <v>0</v>
      </c>
      <c r="AA36" s="28">
        <v>0</v>
      </c>
      <c r="AB36" s="28">
        <v>0</v>
      </c>
      <c r="AC36" s="28">
        <v>0</v>
      </c>
      <c r="AD36" s="28">
        <v>0</v>
      </c>
      <c r="AE36" s="28">
        <v>0</v>
      </c>
      <c r="AF36" s="28">
        <v>0</v>
      </c>
      <c r="AG36" s="28">
        <v>0</v>
      </c>
      <c r="AH36" s="28">
        <v>0</v>
      </c>
      <c r="AI36" s="28">
        <v>0</v>
      </c>
      <c r="AJ36" s="28">
        <v>0</v>
      </c>
      <c r="AK36" s="28">
        <v>0</v>
      </c>
      <c r="AL36" s="28">
        <v>0</v>
      </c>
      <c r="AM36" s="28">
        <v>0</v>
      </c>
      <c r="AN36" s="28">
        <v>0</v>
      </c>
      <c r="AO36" s="28">
        <v>0</v>
      </c>
      <c r="AP36" s="28">
        <v>0</v>
      </c>
      <c r="AQ36" s="28">
        <v>0</v>
      </c>
      <c r="AR36" s="28">
        <v>0</v>
      </c>
      <c r="AS36" s="28">
        <v>0</v>
      </c>
      <c r="AT36" s="28">
        <v>0</v>
      </c>
      <c r="AU36" s="28">
        <v>0</v>
      </c>
      <c r="AV36" s="28">
        <v>0</v>
      </c>
      <c r="AW36" s="28">
        <v>0</v>
      </c>
      <c r="AX36" s="28">
        <v>0</v>
      </c>
      <c r="AY36" s="28">
        <v>0</v>
      </c>
      <c r="AZ36" s="28">
        <v>0</v>
      </c>
      <c r="BA36" s="28">
        <v>0</v>
      </c>
      <c r="BB36" s="28">
        <v>0</v>
      </c>
      <c r="BC36" s="28">
        <v>0</v>
      </c>
      <c r="BD36" s="28">
        <v>0</v>
      </c>
      <c r="BE36" s="28">
        <v>0</v>
      </c>
      <c r="BF36" s="28">
        <v>0</v>
      </c>
      <c r="BG36" s="28">
        <v>0</v>
      </c>
      <c r="BH36" s="28">
        <v>0</v>
      </c>
      <c r="BI36" s="28">
        <v>0</v>
      </c>
    </row>
    <row r="37" spans="1:61" s="3" customFormat="1" x14ac:dyDescent="0.25">
      <c r="A37" s="25" t="s">
        <v>25</v>
      </c>
      <c r="B37" s="26">
        <v>293.18308432999999</v>
      </c>
      <c r="C37" s="29">
        <v>1176.1319182</v>
      </c>
      <c r="D37" s="29">
        <v>2085.4123421499999</v>
      </c>
      <c r="E37" s="29">
        <v>2348.3412981500001</v>
      </c>
      <c r="F37" s="29">
        <v>2806.5465062500002</v>
      </c>
      <c r="G37" s="29">
        <v>3250.8568067000001</v>
      </c>
      <c r="H37" s="29">
        <v>3556.8522573999999</v>
      </c>
      <c r="I37" s="26">
        <v>4162.0290323400004</v>
      </c>
      <c r="J37" s="26">
        <v>5468.63093493</v>
      </c>
      <c r="K37" s="26">
        <v>6282.8952507799995</v>
      </c>
      <c r="L37" s="26">
        <v>7159.9867713399999</v>
      </c>
      <c r="M37" s="26">
        <v>8281.1456410800001</v>
      </c>
      <c r="N37" s="26">
        <v>514.70405374999996</v>
      </c>
      <c r="O37" s="29">
        <v>1311.6322431900001</v>
      </c>
      <c r="P37" s="29">
        <v>1911.2572832499998</v>
      </c>
      <c r="Q37" s="29">
        <v>2521.2117809700003</v>
      </c>
      <c r="R37" s="29">
        <v>8994.3395084099993</v>
      </c>
      <c r="S37" s="29">
        <v>9539.1616645500017</v>
      </c>
      <c r="T37" s="29">
        <v>10094.38467808</v>
      </c>
      <c r="U37" s="26">
        <v>11079.970199529998</v>
      </c>
      <c r="V37" s="26">
        <v>11956.620576160003</v>
      </c>
      <c r="W37" s="26">
        <v>12824.046286299999</v>
      </c>
      <c r="X37" s="26">
        <v>14486.836169230002</v>
      </c>
      <c r="Y37" s="26">
        <v>15196.985917960001</v>
      </c>
      <c r="Z37" s="26">
        <v>288.81973513999998</v>
      </c>
      <c r="AA37" s="29">
        <v>1061.23423224</v>
      </c>
      <c r="AB37" s="29">
        <v>1763.0590618400001</v>
      </c>
      <c r="AC37" s="29">
        <v>2077.5727673699994</v>
      </c>
      <c r="AD37" s="29">
        <v>2582.0202698100002</v>
      </c>
      <c r="AE37" s="29">
        <v>3279.0422052700001</v>
      </c>
      <c r="AF37" s="29">
        <v>3724.1030065500004</v>
      </c>
      <c r="AG37" s="26">
        <v>5001.4730731199998</v>
      </c>
      <c r="AH37" s="26">
        <v>5658.7203857799996</v>
      </c>
      <c r="AI37" s="26">
        <v>11538.734916419999</v>
      </c>
      <c r="AJ37" s="26">
        <v>18105.993616610001</v>
      </c>
      <c r="AK37" s="26">
        <v>31513.458648200001</v>
      </c>
      <c r="AL37" s="26">
        <v>2757.3979024499999</v>
      </c>
      <c r="AM37" s="29">
        <v>4419.4974351700002</v>
      </c>
      <c r="AN37" s="29">
        <v>5988.6628483599998</v>
      </c>
      <c r="AO37" s="26">
        <v>7195.2089143599997</v>
      </c>
      <c r="AP37" s="26">
        <v>8643.5618088099982</v>
      </c>
      <c r="AQ37" s="26">
        <v>10072.175128590001</v>
      </c>
      <c r="AR37" s="26">
        <v>11462.73227656</v>
      </c>
      <c r="AS37" s="26">
        <v>13236.17648131</v>
      </c>
      <c r="AT37" s="26">
        <v>15436.040608529998</v>
      </c>
      <c r="AU37" s="26">
        <v>17716.429953999999</v>
      </c>
      <c r="AV37" s="26">
        <v>18335.986767220002</v>
      </c>
      <c r="AW37" s="26">
        <v>19183.538051469997</v>
      </c>
      <c r="AX37" s="26">
        <v>471.35432117999989</v>
      </c>
      <c r="AY37" s="29">
        <v>1368.3080029</v>
      </c>
      <c r="AZ37" s="29">
        <v>3443.3340717200003</v>
      </c>
      <c r="BA37" s="29">
        <v>3990.9976268400001</v>
      </c>
      <c r="BB37" s="29">
        <v>5291.5744192699995</v>
      </c>
      <c r="BC37" s="29">
        <v>5684.1046752200009</v>
      </c>
      <c r="BD37" s="29">
        <v>8130.6037479400002</v>
      </c>
      <c r="BE37" s="26">
        <v>8432.2950100399976</v>
      </c>
      <c r="BF37" s="26">
        <v>8937.0240066600018</v>
      </c>
      <c r="BG37" s="26">
        <v>9551.4486649300015</v>
      </c>
      <c r="BH37" s="26">
        <v>10342.73096338</v>
      </c>
      <c r="BI37" s="26">
        <v>13764.183163490003</v>
      </c>
    </row>
    <row r="38" spans="1:61" s="3" customFormat="1" outlineLevel="1" x14ac:dyDescent="0.25">
      <c r="A38" s="27" t="s">
        <v>18</v>
      </c>
      <c r="B38" s="28">
        <v>293.18308432999999</v>
      </c>
      <c r="C38" s="28">
        <v>1176.1319182</v>
      </c>
      <c r="D38" s="28">
        <v>2085.4123421499999</v>
      </c>
      <c r="E38" s="28">
        <v>2348.3412981500001</v>
      </c>
      <c r="F38" s="28">
        <v>2806.5465062500002</v>
      </c>
      <c r="G38" s="28">
        <v>3250.8568067000001</v>
      </c>
      <c r="H38" s="28">
        <v>3556.8522573999999</v>
      </c>
      <c r="I38" s="28">
        <v>4162.0290323400004</v>
      </c>
      <c r="J38" s="28">
        <v>5468.63093493</v>
      </c>
      <c r="K38" s="28">
        <v>6282.8043003799994</v>
      </c>
      <c r="L38" s="28">
        <v>7159.7568476599999</v>
      </c>
      <c r="M38" s="28">
        <v>8279.5233105099996</v>
      </c>
      <c r="N38" s="28">
        <v>514.54122493</v>
      </c>
      <c r="O38" s="28">
        <v>1309.64639887</v>
      </c>
      <c r="P38" s="28">
        <v>1909.1099226399997</v>
      </c>
      <c r="Q38" s="28">
        <v>2518.9027310300003</v>
      </c>
      <c r="R38" s="28">
        <v>8991.8681389899994</v>
      </c>
      <c r="S38" s="28">
        <v>9534.9723988500009</v>
      </c>
      <c r="T38" s="28">
        <v>10090.03251173</v>
      </c>
      <c r="U38" s="28">
        <v>11074.372362959999</v>
      </c>
      <c r="V38" s="28">
        <v>11950.853375780001</v>
      </c>
      <c r="W38" s="28">
        <v>12816.695269119999</v>
      </c>
      <c r="X38" s="28">
        <v>14481.038541450002</v>
      </c>
      <c r="Y38" s="28">
        <v>15199.40176782</v>
      </c>
      <c r="Z38" s="28">
        <v>281.49196277999999</v>
      </c>
      <c r="AA38" s="28">
        <v>1049.07142415</v>
      </c>
      <c r="AB38" s="28">
        <v>1599.4441613200001</v>
      </c>
      <c r="AC38" s="28">
        <v>1898.3487782899997</v>
      </c>
      <c r="AD38" s="28">
        <v>2400.2326139100005</v>
      </c>
      <c r="AE38" s="28">
        <v>3093.6771152199999</v>
      </c>
      <c r="AF38" s="28">
        <v>3535.2941540700003</v>
      </c>
      <c r="AG38" s="28">
        <v>4800.7680348399999</v>
      </c>
      <c r="AH38" s="28">
        <v>5422.7053561399998</v>
      </c>
      <c r="AI38" s="28">
        <v>10274.219399289999</v>
      </c>
      <c r="AJ38" s="28">
        <v>15380.4410429</v>
      </c>
      <c r="AK38" s="28">
        <v>26706.107104430001</v>
      </c>
      <c r="AL38" s="28">
        <v>1911.01192158</v>
      </c>
      <c r="AM38" s="28">
        <v>3589.4508448500005</v>
      </c>
      <c r="AN38" s="28">
        <v>5110.5315234099999</v>
      </c>
      <c r="AO38" s="28">
        <v>6287.3286878899989</v>
      </c>
      <c r="AP38" s="28">
        <v>7149.7989804299996</v>
      </c>
      <c r="AQ38" s="28">
        <v>8473.211965550001</v>
      </c>
      <c r="AR38" s="28">
        <v>9819.3600639300003</v>
      </c>
      <c r="AS38" s="28">
        <v>11592.189663290001</v>
      </c>
      <c r="AT38" s="28">
        <v>13312.780129599998</v>
      </c>
      <c r="AU38" s="28">
        <v>15476.772513029999</v>
      </c>
      <c r="AV38" s="28">
        <v>15881.14539922</v>
      </c>
      <c r="AW38" s="28">
        <v>16689.053731529999</v>
      </c>
      <c r="AX38" s="28">
        <v>434.80476018999991</v>
      </c>
      <c r="AY38" s="28">
        <v>1314.2787696399998</v>
      </c>
      <c r="AZ38" s="28">
        <v>3368.12738059</v>
      </c>
      <c r="BA38" s="28">
        <v>3916.3488777299999</v>
      </c>
      <c r="BB38" s="28">
        <v>5135.6308019399994</v>
      </c>
      <c r="BC38" s="28">
        <v>5525.9078910100006</v>
      </c>
      <c r="BD38" s="28">
        <v>7961.9587267999996</v>
      </c>
      <c r="BE38" s="28">
        <v>8239.0882519099996</v>
      </c>
      <c r="BF38" s="28">
        <v>8554.8953644700014</v>
      </c>
      <c r="BG38" s="28">
        <v>8972.9234741500004</v>
      </c>
      <c r="BH38" s="28">
        <v>9740.6385083599998</v>
      </c>
      <c r="BI38" s="28">
        <v>13106.800833510002</v>
      </c>
    </row>
    <row r="39" spans="1:61" s="3" customFormat="1" outlineLevel="1" x14ac:dyDescent="0.25">
      <c r="A39" s="27" t="s">
        <v>34</v>
      </c>
      <c r="B39" s="28">
        <v>0</v>
      </c>
      <c r="C39" s="28">
        <v>0</v>
      </c>
      <c r="D39" s="28">
        <v>0</v>
      </c>
      <c r="E39" s="28">
        <v>0</v>
      </c>
      <c r="F39" s="28">
        <v>0</v>
      </c>
      <c r="G39" s="28">
        <v>0</v>
      </c>
      <c r="H39" s="28">
        <v>0</v>
      </c>
      <c r="I39" s="28">
        <v>0</v>
      </c>
      <c r="J39" s="28">
        <v>0</v>
      </c>
      <c r="K39" s="28">
        <v>0</v>
      </c>
      <c r="L39" s="28">
        <v>0</v>
      </c>
      <c r="M39" s="28">
        <v>0</v>
      </c>
      <c r="N39" s="28">
        <v>0</v>
      </c>
      <c r="O39" s="28">
        <v>0</v>
      </c>
      <c r="P39" s="28">
        <v>0</v>
      </c>
      <c r="Q39" s="28">
        <v>0</v>
      </c>
      <c r="R39" s="28">
        <v>0</v>
      </c>
      <c r="S39" s="28">
        <v>0</v>
      </c>
      <c r="T39" s="28">
        <v>0</v>
      </c>
      <c r="U39" s="28">
        <v>0</v>
      </c>
      <c r="V39" s="28">
        <v>3.2438799999952314E-3</v>
      </c>
      <c r="W39" s="28">
        <v>3.2438799999952314E-3</v>
      </c>
      <c r="X39" s="28">
        <v>-1.8367175400000215</v>
      </c>
      <c r="Y39" s="28">
        <v>-10.790402829999984</v>
      </c>
      <c r="Z39" s="28">
        <v>5.2898377999999937</v>
      </c>
      <c r="AA39" s="28">
        <v>9.9602094700000094</v>
      </c>
      <c r="AB39" s="28">
        <v>9.6055230399999996</v>
      </c>
      <c r="AC39" s="28">
        <v>8.9161150700000036</v>
      </c>
      <c r="AD39" s="28">
        <v>9.3500045699999959</v>
      </c>
      <c r="AE39" s="28">
        <v>12.766377939999995</v>
      </c>
      <c r="AF39" s="28">
        <v>13.812291770000003</v>
      </c>
      <c r="AG39" s="28">
        <v>21.160291909999998</v>
      </c>
      <c r="AH39" s="28">
        <v>-152.40444434000014</v>
      </c>
      <c r="AI39" s="28">
        <v>-458.79446202999998</v>
      </c>
      <c r="AJ39" s="28">
        <v>-313.81502660000012</v>
      </c>
      <c r="AK39" s="28">
        <v>-189.02361286999988</v>
      </c>
      <c r="AL39" s="28">
        <v>707.25423942000009</v>
      </c>
      <c r="AM39" s="28">
        <v>677.94297204999998</v>
      </c>
      <c r="AN39" s="28">
        <v>677.99999766000008</v>
      </c>
      <c r="AO39" s="28">
        <v>689.13994290000016</v>
      </c>
      <c r="AP39" s="28">
        <v>1208.6470801399998</v>
      </c>
      <c r="AQ39" s="28">
        <v>1239.8271902700003</v>
      </c>
      <c r="AR39" s="28">
        <v>1190.6746902</v>
      </c>
      <c r="AS39" s="28">
        <v>1190.6746902</v>
      </c>
      <c r="AT39" s="28">
        <v>1603.5890306000001</v>
      </c>
      <c r="AU39" s="28">
        <v>1646.32366854</v>
      </c>
      <c r="AV39" s="28">
        <v>1740.78326694</v>
      </c>
      <c r="AW39" s="28">
        <v>1760.1406319599998</v>
      </c>
      <c r="AX39" s="28">
        <v>17.744760660000001</v>
      </c>
      <c r="AY39" s="28">
        <v>17.854762050000001</v>
      </c>
      <c r="AZ39" s="28">
        <v>20.132581999999999</v>
      </c>
      <c r="BA39" s="28">
        <v>14.917029699999999</v>
      </c>
      <c r="BB39" s="28">
        <v>32.158854130000002</v>
      </c>
      <c r="BC39" s="28">
        <v>33.096783500000001</v>
      </c>
      <c r="BD39" s="28">
        <v>39.351076810000002</v>
      </c>
      <c r="BE39" s="28">
        <v>40.714967219999998</v>
      </c>
      <c r="BF39" s="28">
        <v>66.19080434</v>
      </c>
      <c r="BG39" s="28">
        <v>103.10828984999999</v>
      </c>
      <c r="BH39" s="28">
        <v>107.67805730000001</v>
      </c>
      <c r="BI39" s="28">
        <v>127.47894649000001</v>
      </c>
    </row>
    <row r="40" spans="1:61" s="3" customFormat="1" outlineLevel="1" x14ac:dyDescent="0.25">
      <c r="A40" s="27" t="s">
        <v>20</v>
      </c>
      <c r="B40" s="28">
        <v>0</v>
      </c>
      <c r="C40" s="28">
        <v>0</v>
      </c>
      <c r="D40" s="28">
        <v>0</v>
      </c>
      <c r="E40" s="28">
        <v>0</v>
      </c>
      <c r="F40" s="28">
        <v>0</v>
      </c>
      <c r="G40" s="28">
        <v>0</v>
      </c>
      <c r="H40" s="28">
        <v>0</v>
      </c>
      <c r="I40" s="28">
        <v>0</v>
      </c>
      <c r="J40" s="28">
        <v>0</v>
      </c>
      <c r="K40" s="28">
        <v>9.0950400000000001E-2</v>
      </c>
      <c r="L40" s="28">
        <v>0.22992367999999999</v>
      </c>
      <c r="M40" s="28">
        <v>1.6223305700000001</v>
      </c>
      <c r="N40" s="28">
        <v>0.16282882000000001</v>
      </c>
      <c r="O40" s="28">
        <v>1.98584432</v>
      </c>
      <c r="P40" s="28">
        <v>2.1473606099999998</v>
      </c>
      <c r="Q40" s="28">
        <v>2.30904994</v>
      </c>
      <c r="R40" s="28">
        <v>2.4713694199999998</v>
      </c>
      <c r="S40" s="28">
        <v>4.1892657</v>
      </c>
      <c r="T40" s="28">
        <v>4.3521663499999992</v>
      </c>
      <c r="U40" s="28">
        <v>5.5978365700000001</v>
      </c>
      <c r="V40" s="28">
        <v>5.7639564999999999</v>
      </c>
      <c r="W40" s="28">
        <v>7.3477733000000001</v>
      </c>
      <c r="X40" s="28">
        <v>7.6343453200000004</v>
      </c>
      <c r="Y40" s="28">
        <v>8.3745529699999999</v>
      </c>
      <c r="Z40" s="28">
        <v>2.0379345600000001</v>
      </c>
      <c r="AA40" s="28">
        <v>2.2025986200000003</v>
      </c>
      <c r="AB40" s="28">
        <v>154.00937747999998</v>
      </c>
      <c r="AC40" s="28">
        <v>170.30787400999998</v>
      </c>
      <c r="AD40" s="28">
        <v>172.43765133000002</v>
      </c>
      <c r="AE40" s="28">
        <v>172.59871211000001</v>
      </c>
      <c r="AF40" s="28">
        <v>174.99656071000001</v>
      </c>
      <c r="AG40" s="28">
        <v>179.54474637000001</v>
      </c>
      <c r="AH40" s="28">
        <v>388.41947398000002</v>
      </c>
      <c r="AI40" s="28">
        <v>1723.3099791599998</v>
      </c>
      <c r="AJ40" s="28">
        <v>3039.3676003099999</v>
      </c>
      <c r="AK40" s="28">
        <v>4996.3751566400006</v>
      </c>
      <c r="AL40" s="28">
        <v>139.13174144999999</v>
      </c>
      <c r="AM40" s="28">
        <v>152.10361827</v>
      </c>
      <c r="AN40" s="28">
        <v>200.13132728999997</v>
      </c>
      <c r="AO40" s="28">
        <v>218.74028357</v>
      </c>
      <c r="AP40" s="28">
        <v>285.11574824000002</v>
      </c>
      <c r="AQ40" s="28">
        <v>359.13597276999997</v>
      </c>
      <c r="AR40" s="28">
        <v>452.69752242999999</v>
      </c>
      <c r="AS40" s="28">
        <v>453.31212782</v>
      </c>
      <c r="AT40" s="28">
        <v>519.67144833000009</v>
      </c>
      <c r="AU40" s="28">
        <v>593.33377243000007</v>
      </c>
      <c r="AV40" s="28">
        <v>714.0581010599999</v>
      </c>
      <c r="AW40" s="28">
        <v>734.34368798000003</v>
      </c>
      <c r="AX40" s="28">
        <v>18.804800329999999</v>
      </c>
      <c r="AY40" s="28">
        <v>36.17447121</v>
      </c>
      <c r="AZ40" s="28">
        <v>55.074109130000004</v>
      </c>
      <c r="BA40" s="28">
        <v>59.731719409999997</v>
      </c>
      <c r="BB40" s="28">
        <v>123.7847632</v>
      </c>
      <c r="BC40" s="28">
        <v>125.10000070999999</v>
      </c>
      <c r="BD40" s="28">
        <v>128.94614713000001</v>
      </c>
      <c r="BE40" s="28">
        <v>135.3806075</v>
      </c>
      <c r="BF40" s="28">
        <v>309.18178064999995</v>
      </c>
      <c r="BG40" s="28">
        <v>455.82683672000002</v>
      </c>
      <c r="BH40" s="28">
        <v>467.92065613</v>
      </c>
      <c r="BI40" s="28">
        <v>503.10865067000003</v>
      </c>
    </row>
    <row r="41" spans="1:61" s="3" customFormat="1" outlineLevel="1" x14ac:dyDescent="0.25">
      <c r="A41" s="43" t="s">
        <v>64</v>
      </c>
      <c r="B41" s="28">
        <v>0</v>
      </c>
      <c r="C41" s="28">
        <v>0</v>
      </c>
      <c r="D41" s="28">
        <v>0</v>
      </c>
      <c r="E41" s="28">
        <v>0</v>
      </c>
      <c r="F41" s="28">
        <v>0</v>
      </c>
      <c r="G41" s="28">
        <v>0</v>
      </c>
      <c r="H41" s="28">
        <v>0</v>
      </c>
      <c r="I41" s="28">
        <v>0</v>
      </c>
      <c r="J41" s="28">
        <v>0</v>
      </c>
      <c r="K41" s="28">
        <v>0</v>
      </c>
      <c r="L41" s="28">
        <v>0</v>
      </c>
      <c r="M41" s="28">
        <v>0</v>
      </c>
      <c r="N41" s="28">
        <v>0</v>
      </c>
      <c r="O41" s="28">
        <v>0</v>
      </c>
      <c r="P41" s="28">
        <v>0</v>
      </c>
      <c r="Q41" s="28">
        <v>0</v>
      </c>
      <c r="R41" s="28">
        <v>0</v>
      </c>
      <c r="S41" s="28">
        <v>0</v>
      </c>
      <c r="T41" s="28">
        <v>0</v>
      </c>
      <c r="U41" s="28">
        <v>0</v>
      </c>
      <c r="V41" s="28">
        <v>0</v>
      </c>
      <c r="W41" s="28">
        <v>0</v>
      </c>
      <c r="X41" s="28">
        <v>0</v>
      </c>
      <c r="Y41" s="28">
        <v>0</v>
      </c>
      <c r="Z41" s="28">
        <v>0</v>
      </c>
      <c r="AA41" s="28">
        <v>0</v>
      </c>
      <c r="AB41" s="28">
        <v>0</v>
      </c>
      <c r="AC41" s="28">
        <v>0</v>
      </c>
      <c r="AD41" s="28">
        <v>0</v>
      </c>
      <c r="AE41" s="28">
        <v>0</v>
      </c>
      <c r="AF41" s="28">
        <v>0</v>
      </c>
      <c r="AG41" s="28">
        <v>0</v>
      </c>
      <c r="AH41" s="28">
        <v>0</v>
      </c>
      <c r="AI41" s="28">
        <v>0</v>
      </c>
      <c r="AJ41" s="28">
        <v>0</v>
      </c>
      <c r="AK41" s="28">
        <v>0</v>
      </c>
      <c r="AL41" s="28">
        <v>0</v>
      </c>
      <c r="AM41" s="28">
        <v>0</v>
      </c>
      <c r="AN41" s="28">
        <v>0</v>
      </c>
      <c r="AO41" s="28">
        <v>0</v>
      </c>
      <c r="AP41" s="28">
        <v>0</v>
      </c>
      <c r="AQ41" s="28">
        <v>0</v>
      </c>
      <c r="AR41" s="28">
        <v>0</v>
      </c>
      <c r="AS41" s="28">
        <v>0</v>
      </c>
      <c r="AT41" s="28">
        <v>0</v>
      </c>
      <c r="AU41" s="28">
        <v>0</v>
      </c>
      <c r="AV41" s="28">
        <v>0</v>
      </c>
      <c r="AW41" s="28">
        <v>0</v>
      </c>
      <c r="AX41" s="28">
        <v>0</v>
      </c>
      <c r="AY41" s="28">
        <v>0</v>
      </c>
      <c r="AZ41" s="28">
        <v>0</v>
      </c>
      <c r="BA41" s="28">
        <v>0</v>
      </c>
      <c r="BB41" s="28">
        <v>0</v>
      </c>
      <c r="BC41" s="28">
        <v>0</v>
      </c>
      <c r="BD41" s="28">
        <v>0</v>
      </c>
      <c r="BE41" s="28">
        <v>0</v>
      </c>
      <c r="BF41" s="28">
        <v>0</v>
      </c>
      <c r="BG41" s="28">
        <v>0</v>
      </c>
      <c r="BH41" s="28">
        <v>0</v>
      </c>
      <c r="BI41" s="28">
        <v>0</v>
      </c>
    </row>
    <row r="42" spans="1:61" s="3" customFormat="1" outlineLevel="1" x14ac:dyDescent="0.25">
      <c r="A42" s="27" t="s">
        <v>23</v>
      </c>
      <c r="B42" s="28">
        <v>0</v>
      </c>
      <c r="C42" s="28">
        <v>0</v>
      </c>
      <c r="D42" s="28">
        <v>0</v>
      </c>
      <c r="E42" s="28">
        <v>0</v>
      </c>
      <c r="F42" s="28">
        <v>0</v>
      </c>
      <c r="G42" s="28">
        <v>0</v>
      </c>
      <c r="H42" s="28">
        <v>0</v>
      </c>
      <c r="I42" s="28">
        <v>0</v>
      </c>
      <c r="J42" s="28">
        <v>0</v>
      </c>
      <c r="K42" s="28">
        <v>0</v>
      </c>
      <c r="L42" s="28">
        <v>0</v>
      </c>
      <c r="M42" s="28">
        <v>0</v>
      </c>
      <c r="N42" s="28">
        <v>0</v>
      </c>
      <c r="O42" s="28">
        <v>0</v>
      </c>
      <c r="P42" s="28">
        <v>0</v>
      </c>
      <c r="Q42" s="28">
        <v>0</v>
      </c>
      <c r="R42" s="28">
        <v>0</v>
      </c>
      <c r="S42" s="28">
        <v>0</v>
      </c>
      <c r="T42" s="28">
        <v>0</v>
      </c>
      <c r="U42" s="28">
        <v>0</v>
      </c>
      <c r="V42" s="28">
        <v>0</v>
      </c>
      <c r="W42" s="28">
        <v>0</v>
      </c>
      <c r="X42" s="28">
        <v>0</v>
      </c>
      <c r="Y42" s="28">
        <v>0</v>
      </c>
      <c r="Z42" s="28">
        <v>0</v>
      </c>
      <c r="AA42" s="28">
        <v>0</v>
      </c>
      <c r="AB42" s="28">
        <v>0</v>
      </c>
      <c r="AC42" s="28">
        <v>0</v>
      </c>
      <c r="AD42" s="28">
        <v>0</v>
      </c>
      <c r="AE42" s="28">
        <v>0</v>
      </c>
      <c r="AF42" s="28">
        <v>0</v>
      </c>
      <c r="AG42" s="28">
        <v>0</v>
      </c>
      <c r="AH42" s="28">
        <v>0</v>
      </c>
      <c r="AI42" s="28">
        <v>0</v>
      </c>
      <c r="AJ42" s="28">
        <v>0</v>
      </c>
      <c r="AK42" s="28">
        <v>0</v>
      </c>
      <c r="AL42" s="28">
        <v>0</v>
      </c>
      <c r="AM42" s="28">
        <v>0</v>
      </c>
      <c r="AN42" s="28">
        <v>0</v>
      </c>
      <c r="AO42" s="28">
        <v>0</v>
      </c>
      <c r="AP42" s="28">
        <v>0</v>
      </c>
      <c r="AQ42" s="28">
        <v>0</v>
      </c>
      <c r="AR42" s="28">
        <v>0</v>
      </c>
      <c r="AS42" s="28">
        <v>0</v>
      </c>
      <c r="AT42" s="28">
        <v>0</v>
      </c>
      <c r="AU42" s="28">
        <v>0</v>
      </c>
      <c r="AV42" s="28">
        <v>0</v>
      </c>
      <c r="AW42" s="28">
        <v>0</v>
      </c>
      <c r="AX42" s="28">
        <v>0</v>
      </c>
      <c r="AY42" s="28">
        <v>0</v>
      </c>
      <c r="AZ42" s="28">
        <v>0</v>
      </c>
      <c r="BA42" s="28">
        <v>0</v>
      </c>
      <c r="BB42" s="28">
        <v>0</v>
      </c>
      <c r="BC42" s="28">
        <v>0</v>
      </c>
      <c r="BD42" s="28">
        <v>0</v>
      </c>
      <c r="BE42" s="28">
        <v>0</v>
      </c>
      <c r="BF42" s="28">
        <v>0</v>
      </c>
      <c r="BG42" s="28">
        <v>0</v>
      </c>
      <c r="BH42" s="28">
        <v>0</v>
      </c>
      <c r="BI42" s="28">
        <v>0</v>
      </c>
    </row>
    <row r="43" spans="1:61" s="3" customFormat="1" outlineLevel="1" x14ac:dyDescent="0.25">
      <c r="A43" s="27" t="s">
        <v>32</v>
      </c>
      <c r="B43" s="28">
        <v>0</v>
      </c>
      <c r="C43" s="28">
        <v>0</v>
      </c>
      <c r="D43" s="28">
        <v>0</v>
      </c>
      <c r="E43" s="28">
        <v>0</v>
      </c>
      <c r="F43" s="28">
        <v>0</v>
      </c>
      <c r="G43" s="28">
        <v>0</v>
      </c>
      <c r="H43" s="28">
        <v>0</v>
      </c>
      <c r="I43" s="28">
        <v>0</v>
      </c>
      <c r="J43" s="28">
        <v>0</v>
      </c>
      <c r="K43" s="28">
        <v>0</v>
      </c>
      <c r="L43" s="28">
        <v>0</v>
      </c>
      <c r="M43" s="28">
        <v>0</v>
      </c>
      <c r="N43" s="28">
        <v>0</v>
      </c>
      <c r="O43" s="28">
        <v>0</v>
      </c>
      <c r="P43" s="28">
        <v>0</v>
      </c>
      <c r="Q43" s="28">
        <v>0</v>
      </c>
      <c r="R43" s="28">
        <v>0</v>
      </c>
      <c r="S43" s="28">
        <v>0</v>
      </c>
      <c r="T43" s="28">
        <v>0</v>
      </c>
      <c r="U43" s="28">
        <v>0</v>
      </c>
      <c r="V43" s="28">
        <v>0</v>
      </c>
      <c r="W43" s="28">
        <v>0</v>
      </c>
      <c r="X43" s="28">
        <v>0</v>
      </c>
      <c r="Y43" s="28">
        <v>0</v>
      </c>
      <c r="Z43" s="28">
        <v>0</v>
      </c>
      <c r="AA43" s="28">
        <v>0</v>
      </c>
      <c r="AB43" s="28">
        <v>0</v>
      </c>
      <c r="AC43" s="28">
        <v>0</v>
      </c>
      <c r="AD43" s="28">
        <v>0</v>
      </c>
      <c r="AE43" s="28">
        <v>0</v>
      </c>
      <c r="AF43" s="28">
        <v>0</v>
      </c>
      <c r="AG43" s="28">
        <v>0</v>
      </c>
      <c r="AH43" s="28">
        <v>0</v>
      </c>
      <c r="AI43" s="28">
        <v>0</v>
      </c>
      <c r="AJ43" s="28">
        <v>0</v>
      </c>
      <c r="AK43" s="28">
        <v>0</v>
      </c>
      <c r="AL43" s="28">
        <v>0</v>
      </c>
      <c r="AM43" s="28">
        <v>0</v>
      </c>
      <c r="AN43" s="28">
        <v>0</v>
      </c>
      <c r="AO43" s="28">
        <v>0</v>
      </c>
      <c r="AP43" s="28">
        <v>0</v>
      </c>
      <c r="AQ43" s="28">
        <v>0</v>
      </c>
      <c r="AR43" s="28">
        <v>0</v>
      </c>
      <c r="AS43" s="28">
        <v>0</v>
      </c>
      <c r="AT43" s="28">
        <v>0</v>
      </c>
      <c r="AU43" s="28">
        <v>0</v>
      </c>
      <c r="AV43" s="28">
        <v>0</v>
      </c>
      <c r="AW43" s="28">
        <v>0</v>
      </c>
      <c r="AX43" s="28">
        <v>0</v>
      </c>
      <c r="AY43" s="28">
        <v>0</v>
      </c>
      <c r="AZ43" s="28">
        <v>0</v>
      </c>
      <c r="BA43" s="28">
        <v>0</v>
      </c>
      <c r="BB43" s="28">
        <v>0</v>
      </c>
      <c r="BC43" s="28">
        <v>0</v>
      </c>
      <c r="BD43" s="28">
        <v>0</v>
      </c>
      <c r="BE43" s="28">
        <v>0</v>
      </c>
      <c r="BF43" s="28">
        <v>0</v>
      </c>
      <c r="BG43" s="28">
        <v>0</v>
      </c>
      <c r="BH43" s="28">
        <v>0</v>
      </c>
      <c r="BI43" s="28">
        <v>0</v>
      </c>
    </row>
    <row r="44" spans="1:61" s="3" customFormat="1" outlineLevel="1" x14ac:dyDescent="0.25">
      <c r="A44" s="27" t="s">
        <v>33</v>
      </c>
      <c r="B44" s="28">
        <v>0</v>
      </c>
      <c r="C44" s="28">
        <v>0</v>
      </c>
      <c r="D44" s="28">
        <v>0</v>
      </c>
      <c r="E44" s="28">
        <v>0</v>
      </c>
      <c r="F44" s="28">
        <v>0</v>
      </c>
      <c r="G44" s="28">
        <v>0</v>
      </c>
      <c r="H44" s="28">
        <v>0</v>
      </c>
      <c r="I44" s="28">
        <v>0</v>
      </c>
      <c r="J44" s="28">
        <v>0</v>
      </c>
      <c r="K44" s="28">
        <v>0</v>
      </c>
      <c r="L44" s="28">
        <v>0</v>
      </c>
      <c r="M44" s="28">
        <v>0</v>
      </c>
      <c r="N44" s="28">
        <v>0</v>
      </c>
      <c r="O44" s="28">
        <v>0</v>
      </c>
      <c r="P44" s="28">
        <v>0</v>
      </c>
      <c r="Q44" s="28">
        <v>0</v>
      </c>
      <c r="R44" s="28">
        <v>0</v>
      </c>
      <c r="S44" s="28">
        <v>0</v>
      </c>
      <c r="T44" s="28">
        <v>0</v>
      </c>
      <c r="U44" s="28">
        <v>0</v>
      </c>
      <c r="V44" s="28">
        <v>0</v>
      </c>
      <c r="W44" s="28">
        <v>0</v>
      </c>
      <c r="X44" s="28">
        <v>0</v>
      </c>
      <c r="Y44" s="28">
        <v>0</v>
      </c>
      <c r="Z44" s="28">
        <v>0</v>
      </c>
      <c r="AA44" s="28">
        <v>0</v>
      </c>
      <c r="AB44" s="28">
        <v>0</v>
      </c>
      <c r="AC44" s="28">
        <v>0</v>
      </c>
      <c r="AD44" s="28">
        <v>0</v>
      </c>
      <c r="AE44" s="28">
        <v>0</v>
      </c>
      <c r="AF44" s="28">
        <v>0</v>
      </c>
      <c r="AG44" s="28">
        <v>0</v>
      </c>
      <c r="AH44" s="28">
        <v>0</v>
      </c>
      <c r="AI44" s="28">
        <v>0</v>
      </c>
      <c r="AJ44" s="28">
        <v>0</v>
      </c>
      <c r="AK44" s="28">
        <v>0</v>
      </c>
      <c r="AL44" s="28">
        <v>0</v>
      </c>
      <c r="AM44" s="28">
        <v>0</v>
      </c>
      <c r="AN44" s="28">
        <v>0</v>
      </c>
      <c r="AO44" s="28">
        <v>0</v>
      </c>
      <c r="AP44" s="28">
        <v>0</v>
      </c>
      <c r="AQ44" s="28">
        <v>0</v>
      </c>
      <c r="AR44" s="28">
        <v>0</v>
      </c>
      <c r="AS44" s="28">
        <v>0</v>
      </c>
      <c r="AT44" s="28">
        <v>0</v>
      </c>
      <c r="AU44" s="28">
        <v>0</v>
      </c>
      <c r="AV44" s="28">
        <v>0</v>
      </c>
      <c r="AW44" s="28">
        <v>0</v>
      </c>
      <c r="AX44" s="28">
        <v>0</v>
      </c>
      <c r="AY44" s="28">
        <v>0</v>
      </c>
      <c r="AZ44" s="28">
        <v>0</v>
      </c>
      <c r="BA44" s="28">
        <v>0</v>
      </c>
      <c r="BB44" s="28">
        <v>0</v>
      </c>
      <c r="BC44" s="28">
        <v>0</v>
      </c>
      <c r="BD44" s="28">
        <v>0.34779720000000003</v>
      </c>
      <c r="BE44" s="28">
        <v>17.111183409999999</v>
      </c>
      <c r="BF44" s="28">
        <v>6.7560571999999999</v>
      </c>
      <c r="BG44" s="28">
        <v>19.590064210000001</v>
      </c>
      <c r="BH44" s="28">
        <v>26.493741589999999</v>
      </c>
      <c r="BI44" s="28">
        <v>26.79473282</v>
      </c>
    </row>
    <row r="45" spans="1:61" s="3" customFormat="1" x14ac:dyDescent="0.25">
      <c r="A45" s="25" t="s">
        <v>66</v>
      </c>
      <c r="B45" s="26">
        <v>99.008628120000012</v>
      </c>
      <c r="C45" s="29">
        <v>869.61249520000001</v>
      </c>
      <c r="D45" s="29">
        <v>-3229.2940153099998</v>
      </c>
      <c r="E45" s="29">
        <v>-3078.4137900999999</v>
      </c>
      <c r="F45" s="29">
        <v>-2161.953728</v>
      </c>
      <c r="G45" s="29">
        <v>2261.7711319599998</v>
      </c>
      <c r="H45" s="29">
        <v>4508.7082094800007</v>
      </c>
      <c r="I45" s="26">
        <v>4761.6462537500001</v>
      </c>
      <c r="J45" s="26">
        <v>5475.1087977000007</v>
      </c>
      <c r="K45" s="26">
        <v>5527.3956637399997</v>
      </c>
      <c r="L45" s="26">
        <v>5667.6423007399999</v>
      </c>
      <c r="M45" s="26">
        <v>6399.6991122999989</v>
      </c>
      <c r="N45" s="26">
        <v>67.171244720000004</v>
      </c>
      <c r="O45" s="29">
        <v>373.15199403999998</v>
      </c>
      <c r="P45" s="29">
        <v>527.07757083000001</v>
      </c>
      <c r="Q45" s="29">
        <v>2170.2173251300001</v>
      </c>
      <c r="R45" s="29">
        <v>2275.61174269</v>
      </c>
      <c r="S45" s="29">
        <v>2441.6780277299999</v>
      </c>
      <c r="T45" s="29">
        <v>2616.0270891799996</v>
      </c>
      <c r="U45" s="26">
        <v>3368.1921771399998</v>
      </c>
      <c r="V45" s="26">
        <v>3509.4590390599997</v>
      </c>
      <c r="W45" s="26">
        <v>3659.2150248400003</v>
      </c>
      <c r="X45" s="26">
        <v>3896.4978698800001</v>
      </c>
      <c r="Y45" s="26">
        <v>4357.9678651300001</v>
      </c>
      <c r="Z45" s="26">
        <v>213.33482369000001</v>
      </c>
      <c r="AA45" s="29">
        <v>856.27341866000006</v>
      </c>
      <c r="AB45" s="29">
        <v>3149.3521254399998</v>
      </c>
      <c r="AC45" s="29">
        <v>3382.6119439800004</v>
      </c>
      <c r="AD45" s="29">
        <v>3449.8800541400001</v>
      </c>
      <c r="AE45" s="29">
        <v>3960.3636178299998</v>
      </c>
      <c r="AF45" s="29">
        <v>4058.36813037</v>
      </c>
      <c r="AG45" s="26">
        <v>4392.2976607600003</v>
      </c>
      <c r="AH45" s="26">
        <v>4824.3228309200003</v>
      </c>
      <c r="AI45" s="26">
        <v>5378.4220423599991</v>
      </c>
      <c r="AJ45" s="26">
        <v>6143.5905500000008</v>
      </c>
      <c r="AK45" s="26">
        <v>6365.8998181400002</v>
      </c>
      <c r="AL45" s="26">
        <v>1998.9077927400001</v>
      </c>
      <c r="AM45" s="29">
        <v>2244.0497380100001</v>
      </c>
      <c r="AN45" s="29">
        <v>3341.9323623099999</v>
      </c>
      <c r="AO45" s="26">
        <v>3679.5794715800002</v>
      </c>
      <c r="AP45" s="26">
        <v>3852.0240963200004</v>
      </c>
      <c r="AQ45" s="26">
        <v>3268.1694720499995</v>
      </c>
      <c r="AR45" s="26">
        <v>3612.6616260400001</v>
      </c>
      <c r="AS45" s="26">
        <v>3745.0239505700001</v>
      </c>
      <c r="AT45" s="26">
        <v>4905.8787225199994</v>
      </c>
      <c r="AU45" s="26">
        <v>5800.0514934699986</v>
      </c>
      <c r="AV45" s="26">
        <v>6059.2438379900013</v>
      </c>
      <c r="AW45" s="26">
        <v>6153.9258623400001</v>
      </c>
      <c r="AX45" s="26">
        <v>129.14163646999998</v>
      </c>
      <c r="AY45" s="29">
        <v>517.42304482999998</v>
      </c>
      <c r="AZ45" s="29">
        <v>682.01544937999984</v>
      </c>
      <c r="BA45" s="29">
        <v>774.42371610999999</v>
      </c>
      <c r="BB45" s="29">
        <v>976.8299892199999</v>
      </c>
      <c r="BC45" s="29">
        <v>1129.5184761599999</v>
      </c>
      <c r="BD45" s="29">
        <v>2765.4224101999994</v>
      </c>
      <c r="BE45" s="26">
        <v>2917.4955466899996</v>
      </c>
      <c r="BF45" s="26">
        <v>3016.1860369899996</v>
      </c>
      <c r="BG45" s="26">
        <v>3239.9237942700001</v>
      </c>
      <c r="BH45" s="26">
        <v>3430.7625497599997</v>
      </c>
      <c r="BI45" s="26">
        <v>3672.9140802799998</v>
      </c>
    </row>
    <row r="46" spans="1:61" s="3" customFormat="1" outlineLevel="1" x14ac:dyDescent="0.25">
      <c r="A46" s="27" t="s">
        <v>18</v>
      </c>
      <c r="B46" s="28">
        <v>99.008628120000012</v>
      </c>
      <c r="C46" s="28">
        <v>869.61249520000001</v>
      </c>
      <c r="D46" s="28">
        <v>-3229.2940153099998</v>
      </c>
      <c r="E46" s="28">
        <v>-3078.4137900999999</v>
      </c>
      <c r="F46" s="28">
        <v>-2161.953728</v>
      </c>
      <c r="G46" s="28">
        <v>2261.7711319599998</v>
      </c>
      <c r="H46" s="28">
        <v>4508.7082094800007</v>
      </c>
      <c r="I46" s="28">
        <v>4761.6462537500001</v>
      </c>
      <c r="J46" s="28">
        <v>5475.1087977000007</v>
      </c>
      <c r="K46" s="28">
        <v>5527.3956637399997</v>
      </c>
      <c r="L46" s="28">
        <v>5667.6423007399999</v>
      </c>
      <c r="M46" s="28">
        <v>6399.6991122999989</v>
      </c>
      <c r="N46" s="28">
        <v>67.171244720000004</v>
      </c>
      <c r="O46" s="28">
        <v>373.15199403999998</v>
      </c>
      <c r="P46" s="28">
        <v>527.07757083000001</v>
      </c>
      <c r="Q46" s="28">
        <v>2170.2173251300001</v>
      </c>
      <c r="R46" s="28">
        <v>2275.61174269</v>
      </c>
      <c r="S46" s="28">
        <v>2441.6780277299999</v>
      </c>
      <c r="T46" s="28">
        <v>2616.0270891799996</v>
      </c>
      <c r="U46" s="28">
        <v>3368.1921771399998</v>
      </c>
      <c r="V46" s="28">
        <v>3475.0036082999995</v>
      </c>
      <c r="W46" s="28">
        <v>3622.5696724500003</v>
      </c>
      <c r="X46" s="28">
        <v>3850.7583241800003</v>
      </c>
      <c r="Y46" s="28">
        <v>4304.2610671499997</v>
      </c>
      <c r="Z46" s="28">
        <v>202.87000405000001</v>
      </c>
      <c r="AA46" s="28">
        <v>824.39403712000001</v>
      </c>
      <c r="AB46" s="28">
        <v>3105.6572695899999</v>
      </c>
      <c r="AC46" s="28">
        <v>3325.8754371100003</v>
      </c>
      <c r="AD46" s="28">
        <v>3381.5033844899999</v>
      </c>
      <c r="AE46" s="28">
        <v>3877.3739068899999</v>
      </c>
      <c r="AF46" s="28">
        <v>3974.6882487500002</v>
      </c>
      <c r="AG46" s="28">
        <v>4301.8374962099997</v>
      </c>
      <c r="AH46" s="28">
        <v>4470.3722986400007</v>
      </c>
      <c r="AI46" s="28">
        <v>4696.5791534399996</v>
      </c>
      <c r="AJ46" s="28">
        <v>5434.2707098400006</v>
      </c>
      <c r="AK46" s="28">
        <v>5625.6974246700001</v>
      </c>
      <c r="AL46" s="28">
        <v>1989.6719953300001</v>
      </c>
      <c r="AM46" s="28">
        <v>2218.9971667099999</v>
      </c>
      <c r="AN46" s="28">
        <v>3252.6291065400001</v>
      </c>
      <c r="AO46" s="28">
        <v>3507.8405353300004</v>
      </c>
      <c r="AP46" s="28">
        <v>3614.0889773600002</v>
      </c>
      <c r="AQ46" s="28">
        <v>2971.9230101599996</v>
      </c>
      <c r="AR46" s="28">
        <v>3202.2654418800003</v>
      </c>
      <c r="AS46" s="28">
        <v>3275.8732407699999</v>
      </c>
      <c r="AT46" s="28">
        <v>4364.4938165699996</v>
      </c>
      <c r="AU46" s="28">
        <v>5193.100146759999</v>
      </c>
      <c r="AV46" s="28">
        <v>5341.3125301900009</v>
      </c>
      <c r="AW46" s="28">
        <v>5358.9800401500006</v>
      </c>
      <c r="AX46" s="28">
        <v>56.69540825</v>
      </c>
      <c r="AY46" s="28">
        <v>416.83577714999996</v>
      </c>
      <c r="AZ46" s="28">
        <v>545.09982817999992</v>
      </c>
      <c r="BA46" s="28">
        <v>605.07755114999998</v>
      </c>
      <c r="BB46" s="28">
        <v>664.90382406999993</v>
      </c>
      <c r="BC46" s="28">
        <v>743.97761602999992</v>
      </c>
      <c r="BD46" s="28">
        <v>2272.6577643299997</v>
      </c>
      <c r="BE46" s="28">
        <v>2333.9796772599998</v>
      </c>
      <c r="BF46" s="28">
        <v>2385.8106995399999</v>
      </c>
      <c r="BG46" s="28">
        <v>2477.2168579099998</v>
      </c>
      <c r="BH46" s="28">
        <v>2517.4236763499998</v>
      </c>
      <c r="BI46" s="28">
        <v>2646.9278782699998</v>
      </c>
    </row>
    <row r="47" spans="1:61" s="3" customFormat="1" outlineLevel="1" x14ac:dyDescent="0.25">
      <c r="A47" s="27" t="s">
        <v>34</v>
      </c>
      <c r="B47" s="28">
        <v>0</v>
      </c>
      <c r="C47" s="28">
        <v>0</v>
      </c>
      <c r="D47" s="28">
        <v>0</v>
      </c>
      <c r="E47" s="28">
        <v>0</v>
      </c>
      <c r="F47" s="28">
        <v>0</v>
      </c>
      <c r="G47" s="28">
        <v>0</v>
      </c>
      <c r="H47" s="28">
        <v>0</v>
      </c>
      <c r="I47" s="28">
        <v>0</v>
      </c>
      <c r="J47" s="28">
        <v>0</v>
      </c>
      <c r="K47" s="28">
        <v>0</v>
      </c>
      <c r="L47" s="28">
        <v>0</v>
      </c>
      <c r="M47" s="28">
        <v>0</v>
      </c>
      <c r="N47" s="28">
        <v>0</v>
      </c>
      <c r="O47" s="28">
        <v>0</v>
      </c>
      <c r="P47" s="28">
        <v>0</v>
      </c>
      <c r="Q47" s="28">
        <v>0</v>
      </c>
      <c r="R47" s="28">
        <v>0</v>
      </c>
      <c r="S47" s="28">
        <v>0</v>
      </c>
      <c r="T47" s="28">
        <v>0</v>
      </c>
      <c r="U47" s="28">
        <v>0</v>
      </c>
      <c r="V47" s="28">
        <v>0</v>
      </c>
      <c r="W47" s="28">
        <v>0</v>
      </c>
      <c r="X47" s="28">
        <v>0</v>
      </c>
      <c r="Y47" s="28">
        <v>0</v>
      </c>
      <c r="Z47" s="28">
        <v>0</v>
      </c>
      <c r="AA47" s="28">
        <v>0</v>
      </c>
      <c r="AB47" s="28">
        <v>0</v>
      </c>
      <c r="AC47" s="28">
        <v>0</v>
      </c>
      <c r="AD47" s="28">
        <v>0</v>
      </c>
      <c r="AE47" s="28">
        <v>0</v>
      </c>
      <c r="AF47" s="28">
        <v>0</v>
      </c>
      <c r="AG47" s="28">
        <v>0.58858372999999997</v>
      </c>
      <c r="AH47" s="28">
        <v>260.38334442000001</v>
      </c>
      <c r="AI47" s="28">
        <v>584.91331982000008</v>
      </c>
      <c r="AJ47" s="28">
        <v>587.83757682000009</v>
      </c>
      <c r="AK47" s="28">
        <v>587.83757682000009</v>
      </c>
      <c r="AL47" s="28">
        <v>0</v>
      </c>
      <c r="AM47" s="28">
        <v>0</v>
      </c>
      <c r="AN47" s="28">
        <v>0</v>
      </c>
      <c r="AO47" s="28">
        <v>0</v>
      </c>
      <c r="AP47" s="60" t="s">
        <v>80</v>
      </c>
      <c r="AQ47" s="60" t="s">
        <v>80</v>
      </c>
      <c r="AR47" s="60" t="s">
        <v>80</v>
      </c>
      <c r="AS47" s="60" t="s">
        <v>80</v>
      </c>
      <c r="AT47" s="28">
        <v>0</v>
      </c>
      <c r="AU47" s="28">
        <v>0</v>
      </c>
      <c r="AV47" s="28">
        <v>0</v>
      </c>
      <c r="AW47" s="28">
        <v>0</v>
      </c>
      <c r="AX47" s="28">
        <v>0</v>
      </c>
      <c r="AY47" s="28">
        <v>0</v>
      </c>
      <c r="AZ47" s="28">
        <v>20.601512739999997</v>
      </c>
      <c r="BA47" s="28">
        <v>20.601512739999997</v>
      </c>
      <c r="BB47" s="28">
        <v>43.509814560000002</v>
      </c>
      <c r="BC47" s="28">
        <v>58.092320610000002</v>
      </c>
      <c r="BD47" s="28">
        <v>66.889695089999989</v>
      </c>
      <c r="BE47" s="28">
        <v>79.982075949999995</v>
      </c>
      <c r="BF47" s="28">
        <v>93.549261440000009</v>
      </c>
      <c r="BG47" s="28">
        <v>174.2706695</v>
      </c>
      <c r="BH47" s="28">
        <v>204.33701724000002</v>
      </c>
      <c r="BI47" s="28">
        <v>246.42214085000003</v>
      </c>
    </row>
    <row r="48" spans="1:61" s="3" customFormat="1" outlineLevel="1" x14ac:dyDescent="0.25">
      <c r="A48" s="27" t="s">
        <v>20</v>
      </c>
      <c r="B48" s="28">
        <v>0</v>
      </c>
      <c r="C48" s="28">
        <v>0</v>
      </c>
      <c r="D48" s="28">
        <v>0</v>
      </c>
      <c r="E48" s="28">
        <v>0</v>
      </c>
      <c r="F48" s="28">
        <v>0</v>
      </c>
      <c r="G48" s="28">
        <v>0</v>
      </c>
      <c r="H48" s="28">
        <v>0</v>
      </c>
      <c r="I48" s="28">
        <v>0</v>
      </c>
      <c r="J48" s="28">
        <v>0</v>
      </c>
      <c r="K48" s="28">
        <v>0</v>
      </c>
      <c r="L48" s="28">
        <v>0</v>
      </c>
      <c r="M48" s="28">
        <v>0</v>
      </c>
      <c r="N48" s="28">
        <v>0</v>
      </c>
      <c r="O48" s="28">
        <v>0</v>
      </c>
      <c r="P48" s="28">
        <v>0</v>
      </c>
      <c r="Q48" s="28">
        <v>0</v>
      </c>
      <c r="R48" s="28">
        <v>0</v>
      </c>
      <c r="S48" s="28">
        <v>0</v>
      </c>
      <c r="T48" s="28">
        <v>0</v>
      </c>
      <c r="U48" s="28">
        <v>0</v>
      </c>
      <c r="V48" s="28">
        <v>34.455430759999999</v>
      </c>
      <c r="W48" s="28">
        <v>36.645352389999999</v>
      </c>
      <c r="X48" s="28">
        <v>45.739545700000001</v>
      </c>
      <c r="Y48" s="28">
        <v>53.706797979999997</v>
      </c>
      <c r="Z48" s="28">
        <v>10.46481964</v>
      </c>
      <c r="AA48" s="28">
        <v>31.879381540000001</v>
      </c>
      <c r="AB48" s="28">
        <v>43.694855850000003</v>
      </c>
      <c r="AC48" s="28">
        <v>56.736506869999999</v>
      </c>
      <c r="AD48" s="28">
        <v>68.376669650000011</v>
      </c>
      <c r="AE48" s="28">
        <v>82.989710939999995</v>
      </c>
      <c r="AF48" s="28">
        <v>83.679881620000003</v>
      </c>
      <c r="AG48" s="28">
        <v>89.871580820000005</v>
      </c>
      <c r="AH48" s="28">
        <v>93.567187860000004</v>
      </c>
      <c r="AI48" s="28">
        <v>96.929569100000009</v>
      </c>
      <c r="AJ48" s="28">
        <v>121.48226334</v>
      </c>
      <c r="AK48" s="28">
        <v>152.36481664999999</v>
      </c>
      <c r="AL48" s="28">
        <v>9.23579741</v>
      </c>
      <c r="AM48" s="28">
        <v>25.052571299999997</v>
      </c>
      <c r="AN48" s="28">
        <v>89.303255770000007</v>
      </c>
      <c r="AO48" s="28">
        <v>171.73893624999999</v>
      </c>
      <c r="AP48" s="28">
        <v>237.93511896000001</v>
      </c>
      <c r="AQ48" s="28">
        <v>296.24646188999998</v>
      </c>
      <c r="AR48" s="28">
        <v>410.39618415999996</v>
      </c>
      <c r="AS48" s="28">
        <v>469.15070979999996</v>
      </c>
      <c r="AT48" s="28">
        <v>541.38490595000007</v>
      </c>
      <c r="AU48" s="28">
        <v>606.95134671000005</v>
      </c>
      <c r="AV48" s="28">
        <v>714.57702577999999</v>
      </c>
      <c r="AW48" s="28">
        <v>787.66571564000003</v>
      </c>
      <c r="AX48" s="28">
        <v>72.446228219999995</v>
      </c>
      <c r="AY48" s="28">
        <v>96.143593080000016</v>
      </c>
      <c r="AZ48" s="28">
        <v>111.38729600999999</v>
      </c>
      <c r="BA48" s="28">
        <v>141.56435228000001</v>
      </c>
      <c r="BB48" s="28">
        <v>261.23605064999998</v>
      </c>
      <c r="BC48" s="28">
        <v>317.09739629000001</v>
      </c>
      <c r="BD48" s="28">
        <v>410.80014248000003</v>
      </c>
      <c r="BE48" s="28">
        <v>477.21722563999998</v>
      </c>
      <c r="BF48" s="28">
        <v>509.46004025999997</v>
      </c>
      <c r="BG48" s="28">
        <v>555.10133738000002</v>
      </c>
      <c r="BH48" s="28">
        <v>673.18506632999993</v>
      </c>
      <c r="BI48" s="28">
        <v>743.44275131999996</v>
      </c>
    </row>
    <row r="49" spans="1:61" s="3" customFormat="1" outlineLevel="1" x14ac:dyDescent="0.25">
      <c r="A49" s="43" t="s">
        <v>64</v>
      </c>
      <c r="B49" s="28">
        <v>0</v>
      </c>
      <c r="C49" s="28">
        <v>0</v>
      </c>
      <c r="D49" s="28">
        <v>0</v>
      </c>
      <c r="E49" s="28">
        <v>0</v>
      </c>
      <c r="F49" s="28">
        <v>0</v>
      </c>
      <c r="G49" s="28">
        <v>0</v>
      </c>
      <c r="H49" s="28">
        <v>0</v>
      </c>
      <c r="I49" s="28">
        <v>0</v>
      </c>
      <c r="J49" s="28">
        <v>0</v>
      </c>
      <c r="K49" s="28">
        <v>0</v>
      </c>
      <c r="L49" s="28">
        <v>0</v>
      </c>
      <c r="M49" s="28">
        <v>0</v>
      </c>
      <c r="N49" s="28">
        <v>0</v>
      </c>
      <c r="O49" s="28">
        <v>0</v>
      </c>
      <c r="P49" s="28">
        <v>0</v>
      </c>
      <c r="Q49" s="28">
        <v>0</v>
      </c>
      <c r="R49" s="28">
        <v>0</v>
      </c>
      <c r="S49" s="28">
        <v>0</v>
      </c>
      <c r="T49" s="28">
        <v>0</v>
      </c>
      <c r="U49" s="28">
        <v>0</v>
      </c>
      <c r="V49" s="28">
        <v>0</v>
      </c>
      <c r="W49" s="28">
        <v>0</v>
      </c>
      <c r="X49" s="28">
        <v>0</v>
      </c>
      <c r="Y49" s="28">
        <v>0</v>
      </c>
      <c r="Z49" s="28">
        <v>0</v>
      </c>
      <c r="AA49" s="28">
        <v>0</v>
      </c>
      <c r="AB49" s="28">
        <v>0</v>
      </c>
      <c r="AC49" s="28">
        <v>0</v>
      </c>
      <c r="AD49" s="28">
        <v>0</v>
      </c>
      <c r="AE49" s="28">
        <v>0</v>
      </c>
      <c r="AF49" s="28">
        <v>0</v>
      </c>
      <c r="AG49" s="28">
        <v>0</v>
      </c>
      <c r="AH49" s="28">
        <v>0</v>
      </c>
      <c r="AI49" s="28">
        <v>0</v>
      </c>
      <c r="AJ49" s="28">
        <v>0</v>
      </c>
      <c r="AK49" s="28">
        <v>0</v>
      </c>
      <c r="AL49" s="28">
        <v>0</v>
      </c>
      <c r="AM49" s="28">
        <v>0</v>
      </c>
      <c r="AN49" s="28">
        <v>0</v>
      </c>
      <c r="AO49" s="28">
        <v>0</v>
      </c>
      <c r="AP49" s="28">
        <v>0</v>
      </c>
      <c r="AQ49" s="28">
        <v>0</v>
      </c>
      <c r="AR49" s="28">
        <v>0</v>
      </c>
      <c r="AS49" s="28">
        <v>0</v>
      </c>
      <c r="AT49" s="28">
        <v>0</v>
      </c>
      <c r="AU49" s="28">
        <v>0</v>
      </c>
      <c r="AV49" s="28">
        <v>0</v>
      </c>
      <c r="AW49" s="28">
        <v>0</v>
      </c>
      <c r="AX49" s="28">
        <v>0</v>
      </c>
      <c r="AY49" s="28">
        <v>0</v>
      </c>
      <c r="AZ49" s="28">
        <v>0</v>
      </c>
      <c r="BA49" s="28">
        <v>0</v>
      </c>
      <c r="BB49" s="28">
        <v>0</v>
      </c>
      <c r="BC49" s="28">
        <v>0</v>
      </c>
      <c r="BD49" s="28">
        <v>0</v>
      </c>
      <c r="BE49" s="28">
        <v>0</v>
      </c>
      <c r="BF49" s="28">
        <v>0</v>
      </c>
      <c r="BG49" s="28">
        <v>0</v>
      </c>
      <c r="BH49" s="28">
        <v>0</v>
      </c>
      <c r="BI49" s="28">
        <v>0</v>
      </c>
    </row>
    <row r="50" spans="1:61" s="3" customFormat="1" outlineLevel="1" x14ac:dyDescent="0.25">
      <c r="A50" s="27" t="s">
        <v>23</v>
      </c>
      <c r="B50" s="28">
        <v>0</v>
      </c>
      <c r="C50" s="28">
        <v>0</v>
      </c>
      <c r="D50" s="28">
        <v>0</v>
      </c>
      <c r="E50" s="28">
        <v>0</v>
      </c>
      <c r="F50" s="28">
        <v>0</v>
      </c>
      <c r="G50" s="28">
        <v>0</v>
      </c>
      <c r="H50" s="28">
        <v>0</v>
      </c>
      <c r="I50" s="28">
        <v>0</v>
      </c>
      <c r="J50" s="28">
        <v>0</v>
      </c>
      <c r="K50" s="28">
        <v>0</v>
      </c>
      <c r="L50" s="28">
        <v>0</v>
      </c>
      <c r="M50" s="28">
        <v>0</v>
      </c>
      <c r="N50" s="28">
        <v>0</v>
      </c>
      <c r="O50" s="28">
        <v>0</v>
      </c>
      <c r="P50" s="28">
        <v>0</v>
      </c>
      <c r="Q50" s="28">
        <v>0</v>
      </c>
      <c r="R50" s="28">
        <v>0</v>
      </c>
      <c r="S50" s="28">
        <v>0</v>
      </c>
      <c r="T50" s="28">
        <v>0</v>
      </c>
      <c r="U50" s="28">
        <v>0</v>
      </c>
      <c r="V50" s="28">
        <v>0</v>
      </c>
      <c r="W50" s="28">
        <v>0</v>
      </c>
      <c r="X50" s="28">
        <v>0</v>
      </c>
      <c r="Y50" s="28">
        <v>0</v>
      </c>
      <c r="Z50" s="28">
        <v>0</v>
      </c>
      <c r="AA50" s="28">
        <v>0</v>
      </c>
      <c r="AB50" s="28">
        <v>0</v>
      </c>
      <c r="AC50" s="28">
        <v>0</v>
      </c>
      <c r="AD50" s="28">
        <v>0</v>
      </c>
      <c r="AE50" s="28">
        <v>0</v>
      </c>
      <c r="AF50" s="28">
        <v>0</v>
      </c>
      <c r="AG50" s="28">
        <v>0</v>
      </c>
      <c r="AH50" s="28">
        <v>0</v>
      </c>
      <c r="AI50" s="28">
        <v>0</v>
      </c>
      <c r="AJ50" s="28">
        <v>0</v>
      </c>
      <c r="AK50" s="28">
        <v>0</v>
      </c>
      <c r="AL50" s="28">
        <v>0</v>
      </c>
      <c r="AM50" s="28">
        <v>0</v>
      </c>
      <c r="AN50" s="28">
        <v>0</v>
      </c>
      <c r="AO50" s="28">
        <v>0</v>
      </c>
      <c r="AP50" s="28">
        <v>0</v>
      </c>
      <c r="AQ50" s="28">
        <v>0</v>
      </c>
      <c r="AR50" s="28">
        <v>0</v>
      </c>
      <c r="AS50" s="28">
        <v>0</v>
      </c>
      <c r="AT50" s="28">
        <v>0</v>
      </c>
      <c r="AU50" s="28">
        <v>0</v>
      </c>
      <c r="AV50" s="28">
        <v>0</v>
      </c>
      <c r="AW50" s="28">
        <v>0</v>
      </c>
      <c r="AX50" s="28">
        <v>0</v>
      </c>
      <c r="AY50" s="28">
        <v>0</v>
      </c>
      <c r="AZ50" s="28">
        <v>0</v>
      </c>
      <c r="BA50" s="28">
        <v>0</v>
      </c>
      <c r="BB50" s="28">
        <v>0</v>
      </c>
      <c r="BC50" s="28">
        <v>0</v>
      </c>
      <c r="BD50" s="28">
        <v>0</v>
      </c>
      <c r="BE50" s="28">
        <v>0</v>
      </c>
      <c r="BF50" s="28">
        <v>0</v>
      </c>
      <c r="BG50" s="28">
        <v>0</v>
      </c>
      <c r="BH50" s="28">
        <v>0</v>
      </c>
      <c r="BI50" s="28">
        <v>0</v>
      </c>
    </row>
    <row r="51" spans="1:61" s="3" customFormat="1" outlineLevel="1" x14ac:dyDescent="0.25">
      <c r="A51" s="27" t="s">
        <v>32</v>
      </c>
      <c r="B51" s="28">
        <v>0</v>
      </c>
      <c r="C51" s="28">
        <v>0</v>
      </c>
      <c r="D51" s="28">
        <v>0</v>
      </c>
      <c r="E51" s="28">
        <v>0</v>
      </c>
      <c r="F51" s="28">
        <v>0</v>
      </c>
      <c r="G51" s="28">
        <v>0</v>
      </c>
      <c r="H51" s="28">
        <v>0</v>
      </c>
      <c r="I51" s="28">
        <v>0</v>
      </c>
      <c r="J51" s="28">
        <v>0</v>
      </c>
      <c r="K51" s="28">
        <v>0</v>
      </c>
      <c r="L51" s="28">
        <v>0</v>
      </c>
      <c r="M51" s="28">
        <v>0</v>
      </c>
      <c r="N51" s="28">
        <v>0</v>
      </c>
      <c r="O51" s="28">
        <v>0</v>
      </c>
      <c r="P51" s="28">
        <v>0</v>
      </c>
      <c r="Q51" s="28">
        <v>0</v>
      </c>
      <c r="R51" s="28">
        <v>0</v>
      </c>
      <c r="S51" s="28">
        <v>0</v>
      </c>
      <c r="T51" s="28">
        <v>0</v>
      </c>
      <c r="U51" s="28">
        <v>0</v>
      </c>
      <c r="V51" s="28">
        <v>0</v>
      </c>
      <c r="W51" s="28">
        <v>0</v>
      </c>
      <c r="X51" s="28">
        <v>0</v>
      </c>
      <c r="Y51" s="28">
        <v>0</v>
      </c>
      <c r="Z51" s="28">
        <v>0</v>
      </c>
      <c r="AA51" s="28">
        <v>0</v>
      </c>
      <c r="AB51" s="28">
        <v>0</v>
      </c>
      <c r="AC51" s="28">
        <v>0</v>
      </c>
      <c r="AD51" s="28">
        <v>0</v>
      </c>
      <c r="AE51" s="28">
        <v>0</v>
      </c>
      <c r="AF51" s="28">
        <v>0</v>
      </c>
      <c r="AG51" s="28">
        <v>0</v>
      </c>
      <c r="AH51" s="28">
        <v>0</v>
      </c>
      <c r="AI51" s="28">
        <v>0</v>
      </c>
      <c r="AJ51" s="28">
        <v>0</v>
      </c>
      <c r="AK51" s="28">
        <v>0</v>
      </c>
      <c r="AL51" s="28">
        <v>0</v>
      </c>
      <c r="AM51" s="28">
        <v>0</v>
      </c>
      <c r="AN51" s="28">
        <v>0</v>
      </c>
      <c r="AO51" s="28">
        <v>0</v>
      </c>
      <c r="AP51" s="28">
        <v>0</v>
      </c>
      <c r="AQ51" s="28">
        <v>0</v>
      </c>
      <c r="AR51" s="28">
        <v>0</v>
      </c>
      <c r="AS51" s="28">
        <v>0</v>
      </c>
      <c r="AT51" s="28">
        <v>0</v>
      </c>
      <c r="AU51" s="28">
        <v>0</v>
      </c>
      <c r="AV51" s="28">
        <v>3.3542820199999999</v>
      </c>
      <c r="AW51" s="28">
        <v>7.2801065500000002</v>
      </c>
      <c r="AX51" s="28">
        <v>0</v>
      </c>
      <c r="AY51" s="28">
        <v>4.4436745999999996</v>
      </c>
      <c r="AZ51" s="28">
        <v>4.9268124499999999</v>
      </c>
      <c r="BA51" s="28">
        <v>7.1802999400000003</v>
      </c>
      <c r="BB51" s="28">
        <v>7.1802999400000003</v>
      </c>
      <c r="BC51" s="28">
        <v>9.6491384699999987</v>
      </c>
      <c r="BD51" s="28">
        <v>14.37280354</v>
      </c>
      <c r="BE51" s="28">
        <v>18.674520340000001</v>
      </c>
      <c r="BF51" s="28">
        <v>19.723988250000001</v>
      </c>
      <c r="BG51" s="28">
        <v>25.692881979999999</v>
      </c>
      <c r="BH51" s="28">
        <v>28.174742339999998</v>
      </c>
      <c r="BI51" s="28">
        <v>28.479262339999998</v>
      </c>
    </row>
    <row r="52" spans="1:61" s="3" customFormat="1" outlineLevel="1" x14ac:dyDescent="0.25">
      <c r="A52" s="27" t="s">
        <v>33</v>
      </c>
      <c r="B52" s="28">
        <v>0</v>
      </c>
      <c r="C52" s="28">
        <v>0</v>
      </c>
      <c r="D52" s="28">
        <v>0</v>
      </c>
      <c r="E52" s="28">
        <v>0</v>
      </c>
      <c r="F52" s="28">
        <v>0</v>
      </c>
      <c r="G52" s="28">
        <v>0</v>
      </c>
      <c r="H52" s="28">
        <v>0</v>
      </c>
      <c r="I52" s="28">
        <v>0</v>
      </c>
      <c r="J52" s="28">
        <v>0</v>
      </c>
      <c r="K52" s="28">
        <v>0</v>
      </c>
      <c r="L52" s="28">
        <v>0</v>
      </c>
      <c r="M52" s="28">
        <v>0</v>
      </c>
      <c r="N52" s="28">
        <v>0</v>
      </c>
      <c r="O52" s="28">
        <v>0</v>
      </c>
      <c r="P52" s="28">
        <v>0</v>
      </c>
      <c r="Q52" s="28">
        <v>0</v>
      </c>
      <c r="R52" s="28">
        <v>0</v>
      </c>
      <c r="S52" s="28">
        <v>0</v>
      </c>
      <c r="T52" s="28">
        <v>0</v>
      </c>
      <c r="U52" s="28">
        <v>0</v>
      </c>
      <c r="V52" s="28">
        <v>0</v>
      </c>
      <c r="W52" s="28">
        <v>0</v>
      </c>
      <c r="X52" s="28">
        <v>0</v>
      </c>
      <c r="Y52" s="28">
        <v>0</v>
      </c>
      <c r="Z52" s="28">
        <v>0</v>
      </c>
      <c r="AA52" s="28">
        <v>0</v>
      </c>
      <c r="AB52" s="28">
        <v>0</v>
      </c>
      <c r="AC52" s="28">
        <v>0</v>
      </c>
      <c r="AD52" s="28">
        <v>0</v>
      </c>
      <c r="AE52" s="28">
        <v>0</v>
      </c>
      <c r="AF52" s="28">
        <v>0</v>
      </c>
      <c r="AG52" s="28">
        <v>0</v>
      </c>
      <c r="AH52" s="28">
        <v>0</v>
      </c>
      <c r="AI52" s="28">
        <v>0</v>
      </c>
      <c r="AJ52" s="28">
        <v>0</v>
      </c>
      <c r="AK52" s="28">
        <v>0</v>
      </c>
      <c r="AL52" s="28">
        <v>0</v>
      </c>
      <c r="AM52" s="28">
        <v>0</v>
      </c>
      <c r="AN52" s="28">
        <v>0</v>
      </c>
      <c r="AO52" s="28">
        <v>0</v>
      </c>
      <c r="AP52" s="28">
        <v>0</v>
      </c>
      <c r="AQ52" s="28">
        <v>0</v>
      </c>
      <c r="AR52" s="28">
        <v>0</v>
      </c>
      <c r="AS52" s="28">
        <v>0</v>
      </c>
      <c r="AT52" s="28">
        <v>0</v>
      </c>
      <c r="AU52" s="28">
        <v>0</v>
      </c>
      <c r="AV52" s="28">
        <v>0</v>
      </c>
      <c r="AW52" s="28">
        <v>0</v>
      </c>
      <c r="AX52" s="28">
        <v>0</v>
      </c>
      <c r="AY52" s="28">
        <v>0</v>
      </c>
      <c r="AZ52" s="28">
        <v>0</v>
      </c>
      <c r="BA52" s="28">
        <v>0</v>
      </c>
      <c r="BB52" s="28">
        <v>0</v>
      </c>
      <c r="BC52" s="28">
        <v>0.70200476000000001</v>
      </c>
      <c r="BD52" s="28">
        <v>0.70200476000000001</v>
      </c>
      <c r="BE52" s="28">
        <v>7.6420475000000003</v>
      </c>
      <c r="BF52" s="28">
        <v>7.6420475000000003</v>
      </c>
      <c r="BG52" s="28">
        <v>7.6420475000000003</v>
      </c>
      <c r="BH52" s="28">
        <v>7.6420475000000003</v>
      </c>
      <c r="BI52" s="28">
        <v>7.6420475000000003</v>
      </c>
    </row>
    <row r="53" spans="1:61" s="3" customFormat="1" x14ac:dyDescent="0.25">
      <c r="A53" s="25" t="s">
        <v>11</v>
      </c>
      <c r="B53" s="26">
        <v>99.150203140000002</v>
      </c>
      <c r="C53" s="29">
        <v>147.38521856</v>
      </c>
      <c r="D53" s="29">
        <v>228.99200300000001</v>
      </c>
      <c r="E53" s="29">
        <v>275.09291480000002</v>
      </c>
      <c r="F53" s="29">
        <v>455.86178755999993</v>
      </c>
      <c r="G53" s="29">
        <v>536.98236679999991</v>
      </c>
      <c r="H53" s="29">
        <v>708.34365843000012</v>
      </c>
      <c r="I53" s="26">
        <v>804.54871359999993</v>
      </c>
      <c r="J53" s="26">
        <v>1257.23367824</v>
      </c>
      <c r="K53" s="26">
        <v>1352.3867183099999</v>
      </c>
      <c r="L53" s="26">
        <v>1499.45961769</v>
      </c>
      <c r="M53" s="26">
        <v>1616.4610575500001</v>
      </c>
      <c r="N53" s="26">
        <v>137.04835818000001</v>
      </c>
      <c r="O53" s="29">
        <v>240.73216176999998</v>
      </c>
      <c r="P53" s="29">
        <v>798.45532079999998</v>
      </c>
      <c r="Q53" s="29">
        <v>879.82113047999997</v>
      </c>
      <c r="R53" s="29">
        <v>1345.23866254</v>
      </c>
      <c r="S53" s="29">
        <v>1459.3374514899999</v>
      </c>
      <c r="T53" s="29">
        <v>1821.9618755799997</v>
      </c>
      <c r="U53" s="26">
        <v>1882.45139307</v>
      </c>
      <c r="V53" s="26">
        <v>2007.0295221200001</v>
      </c>
      <c r="W53" s="26">
        <v>2278.72081265</v>
      </c>
      <c r="X53" s="26">
        <v>2402.8459216599999</v>
      </c>
      <c r="Y53" s="26">
        <v>2608.81660835</v>
      </c>
      <c r="Z53" s="26">
        <v>118.81525711</v>
      </c>
      <c r="AA53" s="29">
        <v>390.01885140999997</v>
      </c>
      <c r="AB53" s="29">
        <v>533.08634776000008</v>
      </c>
      <c r="AC53" s="29">
        <v>589.00029935000009</v>
      </c>
      <c r="AD53" s="29">
        <v>676.13373952999996</v>
      </c>
      <c r="AE53" s="29">
        <v>849.84840098999985</v>
      </c>
      <c r="AF53" s="29">
        <v>1018.6221211</v>
      </c>
      <c r="AG53" s="26">
        <v>2005.6755873099999</v>
      </c>
      <c r="AH53" s="26">
        <v>2109.4157639799996</v>
      </c>
      <c r="AI53" s="26">
        <v>2409.5164153700002</v>
      </c>
      <c r="AJ53" s="26">
        <v>2570.4337272900002</v>
      </c>
      <c r="AK53" s="26">
        <v>2906.9445006300002</v>
      </c>
      <c r="AL53" s="26">
        <v>125.31396008</v>
      </c>
      <c r="AM53" s="29">
        <v>265.16145906000003</v>
      </c>
      <c r="AN53" s="29">
        <v>377.81931201000003</v>
      </c>
      <c r="AO53" s="26">
        <v>524.52726691000009</v>
      </c>
      <c r="AP53" s="26">
        <v>632.60779130999993</v>
      </c>
      <c r="AQ53" s="26">
        <v>712.40856697999993</v>
      </c>
      <c r="AR53" s="26">
        <v>836.61178469000004</v>
      </c>
      <c r="AS53" s="26">
        <v>985.98727622999991</v>
      </c>
      <c r="AT53" s="26">
        <v>1178.1374532099999</v>
      </c>
      <c r="AU53" s="26">
        <v>1337.7465433099999</v>
      </c>
      <c r="AV53" s="26">
        <v>1522.1303113199999</v>
      </c>
      <c r="AW53" s="26">
        <v>1638.80331849</v>
      </c>
      <c r="AX53" s="26">
        <v>223.50366023999999</v>
      </c>
      <c r="AY53" s="29">
        <v>405.19201549999997</v>
      </c>
      <c r="AZ53" s="29">
        <v>552.85973044000002</v>
      </c>
      <c r="BA53" s="29">
        <v>701.04380817999993</v>
      </c>
      <c r="BB53" s="29">
        <v>806.80023105000009</v>
      </c>
      <c r="BC53" s="29">
        <v>1015.8635842799999</v>
      </c>
      <c r="BD53" s="29">
        <v>1169.34893298</v>
      </c>
      <c r="BE53" s="26">
        <v>1516.1671231099999</v>
      </c>
      <c r="BF53" s="26">
        <v>1783.8926196099997</v>
      </c>
      <c r="BG53" s="26">
        <v>1994.6070326199997</v>
      </c>
      <c r="BH53" s="26">
        <v>2179.59164461</v>
      </c>
      <c r="BI53" s="26">
        <v>2761.5448437999999</v>
      </c>
    </row>
    <row r="54" spans="1:61" s="3" customFormat="1" outlineLevel="1" x14ac:dyDescent="0.25">
      <c r="A54" s="27" t="s">
        <v>18</v>
      </c>
      <c r="B54" s="28">
        <v>99.150203140000002</v>
      </c>
      <c r="C54" s="28">
        <v>147.38521856</v>
      </c>
      <c r="D54" s="28">
        <v>228.99200300000001</v>
      </c>
      <c r="E54" s="28">
        <v>275.09291480000002</v>
      </c>
      <c r="F54" s="28">
        <v>455.86178755999993</v>
      </c>
      <c r="G54" s="28">
        <v>536.98236679999991</v>
      </c>
      <c r="H54" s="28">
        <v>708.34365843000012</v>
      </c>
      <c r="I54" s="28">
        <v>804.54871359999993</v>
      </c>
      <c r="J54" s="28">
        <v>1257.23367824</v>
      </c>
      <c r="K54" s="28">
        <v>1352.3867183099999</v>
      </c>
      <c r="L54" s="28">
        <v>1499.45961769</v>
      </c>
      <c r="M54" s="28">
        <v>1616.4610575500001</v>
      </c>
      <c r="N54" s="28">
        <v>137.04835818000001</v>
      </c>
      <c r="O54" s="28">
        <v>240.73216176999998</v>
      </c>
      <c r="P54" s="28">
        <v>798.45532079999998</v>
      </c>
      <c r="Q54" s="28">
        <v>879.82113047999997</v>
      </c>
      <c r="R54" s="28">
        <v>1345.23866254</v>
      </c>
      <c r="S54" s="28">
        <v>1455.4470255599999</v>
      </c>
      <c r="T54" s="28">
        <v>1818.0714496499997</v>
      </c>
      <c r="U54" s="28">
        <v>1877.78443373</v>
      </c>
      <c r="V54" s="28">
        <v>2002.7808993400001</v>
      </c>
      <c r="W54" s="28">
        <v>2267.98406617</v>
      </c>
      <c r="X54" s="28">
        <v>2377.9940879999999</v>
      </c>
      <c r="Y54" s="28">
        <v>2573.34019855</v>
      </c>
      <c r="Z54" s="28">
        <v>114.515815</v>
      </c>
      <c r="AA54" s="28">
        <v>384.39391219999999</v>
      </c>
      <c r="AB54" s="28">
        <v>522.46979062000003</v>
      </c>
      <c r="AC54" s="28">
        <v>573.94388695000009</v>
      </c>
      <c r="AD54" s="28">
        <v>653.14182988999994</v>
      </c>
      <c r="AE54" s="28">
        <v>805.18065476999993</v>
      </c>
      <c r="AF54" s="28">
        <v>925.78823051999996</v>
      </c>
      <c r="AG54" s="28">
        <v>1829.4643989199999</v>
      </c>
      <c r="AH54" s="28">
        <v>1949.6234223699998</v>
      </c>
      <c r="AI54" s="28">
        <v>2216.8772192200004</v>
      </c>
      <c r="AJ54" s="28">
        <v>2345.7039816900001</v>
      </c>
      <c r="AK54" s="28">
        <v>2465.3780700500001</v>
      </c>
      <c r="AL54" s="28">
        <v>121.59631889000001</v>
      </c>
      <c r="AM54" s="28">
        <v>256.49911830000002</v>
      </c>
      <c r="AN54" s="28">
        <v>343.02648223000006</v>
      </c>
      <c r="AO54" s="28">
        <v>474.04368859000004</v>
      </c>
      <c r="AP54" s="28">
        <v>576.85782848999997</v>
      </c>
      <c r="AQ54" s="28">
        <v>652.67681463999998</v>
      </c>
      <c r="AR54" s="28">
        <v>760.09425920000001</v>
      </c>
      <c r="AS54" s="28">
        <v>905.11294380999993</v>
      </c>
      <c r="AT54" s="28">
        <v>1061.5072294399999</v>
      </c>
      <c r="AU54" s="28">
        <v>1212.92553202</v>
      </c>
      <c r="AV54" s="28">
        <v>1375.6640310499999</v>
      </c>
      <c r="AW54" s="28">
        <v>1488.73609422</v>
      </c>
      <c r="AX54" s="28">
        <v>217.64216003999999</v>
      </c>
      <c r="AY54" s="28">
        <v>388.14852138999998</v>
      </c>
      <c r="AZ54" s="28">
        <v>510.66302056000001</v>
      </c>
      <c r="BA54" s="28">
        <v>645.99097355999993</v>
      </c>
      <c r="BB54" s="28">
        <v>746.65957649000006</v>
      </c>
      <c r="BC54" s="28">
        <v>908.85637899999995</v>
      </c>
      <c r="BD54" s="28">
        <v>1053.5855769699999</v>
      </c>
      <c r="BE54" s="28">
        <v>1260.2069990099999</v>
      </c>
      <c r="BF54" s="28">
        <v>1503.8310327899999</v>
      </c>
      <c r="BG54" s="28">
        <v>1684.0269463299999</v>
      </c>
      <c r="BH54" s="28">
        <v>1856.3144030899998</v>
      </c>
      <c r="BI54" s="28">
        <v>2420.8275342000002</v>
      </c>
    </row>
    <row r="55" spans="1:61" s="3" customFormat="1" outlineLevel="1" x14ac:dyDescent="0.25">
      <c r="A55" s="27" t="s">
        <v>34</v>
      </c>
      <c r="B55" s="28">
        <v>0</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8">
        <v>0</v>
      </c>
      <c r="AC55" s="28">
        <v>0</v>
      </c>
      <c r="AD55" s="28">
        <v>0.7</v>
      </c>
      <c r="AE55" s="28">
        <v>9.3000000000000007</v>
      </c>
      <c r="AF55" s="28">
        <v>46.948817460000001</v>
      </c>
      <c r="AG55" s="28">
        <v>120.2110783</v>
      </c>
      <c r="AH55" s="28">
        <v>98.52431034</v>
      </c>
      <c r="AI55" s="28">
        <v>122.49238464999999</v>
      </c>
      <c r="AJ55" s="28">
        <v>144.03401544000002</v>
      </c>
      <c r="AK55" s="28">
        <v>168.1480871</v>
      </c>
      <c r="AL55" s="60" t="s">
        <v>80</v>
      </c>
      <c r="AM55" s="60" t="s">
        <v>80</v>
      </c>
      <c r="AN55" s="60" t="s">
        <v>80</v>
      </c>
      <c r="AO55" s="60" t="s">
        <v>80</v>
      </c>
      <c r="AP55" s="60" t="s">
        <v>80</v>
      </c>
      <c r="AQ55" s="60" t="s">
        <v>80</v>
      </c>
      <c r="AR55" s="60" t="s">
        <v>80</v>
      </c>
      <c r="AS55" s="60" t="s">
        <v>80</v>
      </c>
      <c r="AT55" s="60" t="s">
        <v>80</v>
      </c>
      <c r="AU55" s="28">
        <v>2.9920418600000001</v>
      </c>
      <c r="AV55" s="28">
        <v>2.9920418600000001</v>
      </c>
      <c r="AW55" s="28">
        <v>2.9920418600000001</v>
      </c>
      <c r="AX55" s="28">
        <v>0</v>
      </c>
      <c r="AY55" s="28">
        <v>0</v>
      </c>
      <c r="AZ55" s="28">
        <v>0.38647987</v>
      </c>
      <c r="BA55" s="28">
        <v>0.38647987</v>
      </c>
      <c r="BB55" s="28">
        <v>0.65488343000000004</v>
      </c>
      <c r="BC55" s="28">
        <v>0.65488343000000004</v>
      </c>
      <c r="BD55" s="28">
        <v>0.86943545999999994</v>
      </c>
      <c r="BE55" s="28">
        <v>0.86943545999999994</v>
      </c>
      <c r="BF55" s="28">
        <v>2.08565478</v>
      </c>
      <c r="BG55" s="28">
        <v>3.2502441000000002</v>
      </c>
      <c r="BH55" s="28">
        <v>8.4345414400000003</v>
      </c>
      <c r="BI55" s="28">
        <v>8.4345414400000003</v>
      </c>
    </row>
    <row r="56" spans="1:61" s="3" customFormat="1" outlineLevel="1" x14ac:dyDescent="0.25">
      <c r="A56" s="27" t="s">
        <v>20</v>
      </c>
      <c r="B56" s="28">
        <v>0</v>
      </c>
      <c r="C56" s="28">
        <v>0</v>
      </c>
      <c r="D56" s="28">
        <v>0</v>
      </c>
      <c r="E56" s="28">
        <v>0</v>
      </c>
      <c r="F56" s="28">
        <v>0</v>
      </c>
      <c r="G56" s="28">
        <v>0</v>
      </c>
      <c r="H56" s="28">
        <v>0</v>
      </c>
      <c r="I56" s="28">
        <v>0</v>
      </c>
      <c r="J56" s="28">
        <v>0</v>
      </c>
      <c r="K56" s="28">
        <v>0</v>
      </c>
      <c r="L56" s="28">
        <v>0</v>
      </c>
      <c r="M56" s="28">
        <v>0</v>
      </c>
      <c r="N56" s="28">
        <v>0</v>
      </c>
      <c r="O56" s="28">
        <v>0</v>
      </c>
      <c r="P56" s="28">
        <v>0</v>
      </c>
      <c r="Q56" s="28">
        <v>0</v>
      </c>
      <c r="R56" s="28">
        <v>0</v>
      </c>
      <c r="S56" s="28">
        <v>3.8904259300000001</v>
      </c>
      <c r="T56" s="28">
        <v>3.8904259300000001</v>
      </c>
      <c r="U56" s="28">
        <v>4.66695934</v>
      </c>
      <c r="V56" s="28">
        <v>4.2486227799999998</v>
      </c>
      <c r="W56" s="28">
        <v>10.736746480000001</v>
      </c>
      <c r="X56" s="28">
        <v>24.85183366</v>
      </c>
      <c r="Y56" s="28">
        <v>35.476409799999999</v>
      </c>
      <c r="Z56" s="28">
        <v>4.2994421100000002</v>
      </c>
      <c r="AA56" s="28">
        <v>5.62493921</v>
      </c>
      <c r="AB56" s="28">
        <v>10.616557140000001</v>
      </c>
      <c r="AC56" s="28">
        <v>15.056412399999999</v>
      </c>
      <c r="AD56" s="28">
        <v>22.29190964</v>
      </c>
      <c r="AE56" s="28">
        <v>35.367746220000001</v>
      </c>
      <c r="AF56" s="28">
        <v>45.885073120000001</v>
      </c>
      <c r="AG56" s="28">
        <v>56.000110089999993</v>
      </c>
      <c r="AH56" s="28">
        <v>61.268031270000002</v>
      </c>
      <c r="AI56" s="28">
        <v>70.146811499999998</v>
      </c>
      <c r="AJ56" s="28">
        <v>80.695730159999997</v>
      </c>
      <c r="AK56" s="28">
        <v>273.41834348000003</v>
      </c>
      <c r="AL56" s="28">
        <v>3.7176411900000002</v>
      </c>
      <c r="AM56" s="28">
        <v>8.6623407599999993</v>
      </c>
      <c r="AN56" s="28">
        <v>34.792829779999998</v>
      </c>
      <c r="AO56" s="28">
        <v>50.483578319999999</v>
      </c>
      <c r="AP56" s="28">
        <v>55.749962819999993</v>
      </c>
      <c r="AQ56" s="28">
        <v>59.731752339999993</v>
      </c>
      <c r="AR56" s="28">
        <v>76.517525489999997</v>
      </c>
      <c r="AS56" s="28">
        <v>80.874332420000002</v>
      </c>
      <c r="AT56" s="28">
        <v>116.63022377</v>
      </c>
      <c r="AU56" s="28">
        <v>121.82896943</v>
      </c>
      <c r="AV56" s="28">
        <v>143.47423841</v>
      </c>
      <c r="AW56" s="28">
        <v>147.07518241</v>
      </c>
      <c r="AX56" s="28">
        <v>5.8615002</v>
      </c>
      <c r="AY56" s="28">
        <v>17.043494110000001</v>
      </c>
      <c r="AZ56" s="28">
        <v>41.810230010000005</v>
      </c>
      <c r="BA56" s="28">
        <v>54.666354750000004</v>
      </c>
      <c r="BB56" s="28">
        <v>59.485771129999996</v>
      </c>
      <c r="BC56" s="28">
        <v>106.35232185000001</v>
      </c>
      <c r="BD56" s="28">
        <v>114.89392055000002</v>
      </c>
      <c r="BE56" s="28">
        <v>255.09068864000002</v>
      </c>
      <c r="BF56" s="28">
        <v>277.97593203999998</v>
      </c>
      <c r="BG56" s="28">
        <v>307.32984219000002</v>
      </c>
      <c r="BH56" s="28">
        <v>314.84270007999999</v>
      </c>
      <c r="BI56" s="28">
        <v>331.44017395999998</v>
      </c>
    </row>
    <row r="57" spans="1:61" s="3" customFormat="1" outlineLevel="1" x14ac:dyDescent="0.25">
      <c r="A57" s="43" t="s">
        <v>64</v>
      </c>
      <c r="B57" s="28">
        <v>0</v>
      </c>
      <c r="C57" s="28">
        <v>0</v>
      </c>
      <c r="D57" s="28">
        <v>0</v>
      </c>
      <c r="E57" s="28">
        <v>0</v>
      </c>
      <c r="F57" s="28">
        <v>0</v>
      </c>
      <c r="G57" s="28">
        <v>0</v>
      </c>
      <c r="H57" s="28">
        <v>0</v>
      </c>
      <c r="I57" s="28">
        <v>0</v>
      </c>
      <c r="J57" s="28">
        <v>0</v>
      </c>
      <c r="K57" s="28">
        <v>0</v>
      </c>
      <c r="L57" s="28">
        <v>0</v>
      </c>
      <c r="M57" s="28">
        <v>0</v>
      </c>
      <c r="N57" s="28">
        <v>0</v>
      </c>
      <c r="O57" s="28">
        <v>0</v>
      </c>
      <c r="P57" s="28">
        <v>0</v>
      </c>
      <c r="Q57" s="28">
        <v>0</v>
      </c>
      <c r="R57" s="28">
        <v>0</v>
      </c>
      <c r="S57" s="28">
        <v>0</v>
      </c>
      <c r="T57" s="28">
        <v>0</v>
      </c>
      <c r="U57" s="28">
        <v>0</v>
      </c>
      <c r="V57" s="28">
        <v>0</v>
      </c>
      <c r="W57" s="28">
        <v>0</v>
      </c>
      <c r="X57" s="28">
        <v>0</v>
      </c>
      <c r="Y57" s="28">
        <v>0</v>
      </c>
      <c r="Z57" s="28">
        <v>0</v>
      </c>
      <c r="AA57" s="28">
        <v>0</v>
      </c>
      <c r="AB57" s="28">
        <v>0</v>
      </c>
      <c r="AC57" s="28">
        <v>0</v>
      </c>
      <c r="AD57" s="28">
        <v>0</v>
      </c>
      <c r="AE57" s="28">
        <v>0</v>
      </c>
      <c r="AF57" s="28">
        <v>0</v>
      </c>
      <c r="AG57" s="28">
        <v>0</v>
      </c>
      <c r="AH57" s="28">
        <v>0</v>
      </c>
      <c r="AI57" s="28">
        <v>0</v>
      </c>
      <c r="AJ57" s="28">
        <v>0</v>
      </c>
      <c r="AK57" s="28">
        <v>0</v>
      </c>
      <c r="AL57" s="28">
        <v>0</v>
      </c>
      <c r="AM57" s="28">
        <v>0</v>
      </c>
      <c r="AN57" s="28">
        <v>0</v>
      </c>
      <c r="AO57" s="28">
        <v>0</v>
      </c>
      <c r="AP57" s="28">
        <v>0</v>
      </c>
      <c r="AQ57" s="28">
        <v>0</v>
      </c>
      <c r="AR57" s="28">
        <v>0</v>
      </c>
      <c r="AS57" s="28">
        <v>0</v>
      </c>
      <c r="AT57" s="28">
        <v>0</v>
      </c>
      <c r="AU57" s="28">
        <v>0</v>
      </c>
      <c r="AV57" s="28">
        <v>0</v>
      </c>
      <c r="AW57" s="28">
        <v>0</v>
      </c>
      <c r="AX57" s="28">
        <v>0</v>
      </c>
      <c r="AY57" s="28">
        <v>0</v>
      </c>
      <c r="AZ57" s="28">
        <v>0</v>
      </c>
      <c r="BA57" s="28">
        <v>0</v>
      </c>
      <c r="BB57" s="28">
        <v>0</v>
      </c>
      <c r="BC57" s="28">
        <v>0</v>
      </c>
      <c r="BD57" s="28">
        <v>0</v>
      </c>
      <c r="BE57" s="28">
        <v>0</v>
      </c>
      <c r="BF57" s="28">
        <v>0</v>
      </c>
      <c r="BG57" s="28">
        <v>0</v>
      </c>
      <c r="BH57" s="28">
        <v>0</v>
      </c>
      <c r="BI57" s="28">
        <v>0</v>
      </c>
    </row>
    <row r="58" spans="1:61" s="3" customFormat="1" outlineLevel="1" x14ac:dyDescent="0.25">
      <c r="A58" s="27" t="s">
        <v>23</v>
      </c>
      <c r="B58" s="28">
        <v>0</v>
      </c>
      <c r="C58" s="28">
        <v>0</v>
      </c>
      <c r="D58" s="28">
        <v>0</v>
      </c>
      <c r="E58" s="28">
        <v>0</v>
      </c>
      <c r="F58" s="28">
        <v>0</v>
      </c>
      <c r="G58" s="28">
        <v>0</v>
      </c>
      <c r="H58" s="28">
        <v>0</v>
      </c>
      <c r="I58" s="28">
        <v>0</v>
      </c>
      <c r="J58" s="28">
        <v>0</v>
      </c>
      <c r="K58" s="28">
        <v>0</v>
      </c>
      <c r="L58" s="28">
        <v>0</v>
      </c>
      <c r="M58" s="28">
        <v>0</v>
      </c>
      <c r="N58" s="28">
        <v>0</v>
      </c>
      <c r="O58" s="28">
        <v>0</v>
      </c>
      <c r="P58" s="28">
        <v>0</v>
      </c>
      <c r="Q58" s="28">
        <v>0</v>
      </c>
      <c r="R58" s="28">
        <v>0</v>
      </c>
      <c r="S58" s="28">
        <v>0</v>
      </c>
      <c r="T58" s="28">
        <v>0</v>
      </c>
      <c r="U58" s="28">
        <v>0</v>
      </c>
      <c r="V58" s="28">
        <v>0</v>
      </c>
      <c r="W58" s="28">
        <v>0</v>
      </c>
      <c r="X58" s="28">
        <v>0</v>
      </c>
      <c r="Y58" s="28">
        <v>0</v>
      </c>
      <c r="Z58" s="28">
        <v>0</v>
      </c>
      <c r="AA58" s="28">
        <v>0</v>
      </c>
      <c r="AB58" s="28">
        <v>0</v>
      </c>
      <c r="AC58" s="28">
        <v>0</v>
      </c>
      <c r="AD58" s="28">
        <v>0</v>
      </c>
      <c r="AE58" s="28">
        <v>0</v>
      </c>
      <c r="AF58" s="28">
        <v>0</v>
      </c>
      <c r="AG58" s="28">
        <v>0</v>
      </c>
      <c r="AH58" s="28">
        <v>0</v>
      </c>
      <c r="AI58" s="28">
        <v>0</v>
      </c>
      <c r="AJ58" s="28">
        <v>0</v>
      </c>
      <c r="AK58" s="28">
        <v>0</v>
      </c>
      <c r="AL58" s="28">
        <v>0</v>
      </c>
      <c r="AM58" s="28">
        <v>0</v>
      </c>
      <c r="AN58" s="28">
        <v>0</v>
      </c>
      <c r="AO58" s="28">
        <v>0</v>
      </c>
      <c r="AP58" s="28">
        <v>0</v>
      </c>
      <c r="AQ58" s="28">
        <v>0</v>
      </c>
      <c r="AR58" s="28">
        <v>0</v>
      </c>
      <c r="AS58" s="28">
        <v>0</v>
      </c>
      <c r="AT58" s="28">
        <v>0</v>
      </c>
      <c r="AU58" s="28">
        <v>0</v>
      </c>
      <c r="AV58" s="28">
        <v>0</v>
      </c>
      <c r="AW58" s="28">
        <v>0</v>
      </c>
      <c r="AX58" s="28">
        <v>0</v>
      </c>
      <c r="AY58" s="28">
        <v>0</v>
      </c>
      <c r="AZ58" s="28">
        <v>0</v>
      </c>
      <c r="BA58" s="28">
        <v>0</v>
      </c>
      <c r="BB58" s="28">
        <v>0</v>
      </c>
      <c r="BC58" s="28">
        <v>0</v>
      </c>
      <c r="BD58" s="28">
        <v>0</v>
      </c>
      <c r="BE58" s="28">
        <v>0</v>
      </c>
      <c r="BF58" s="28">
        <v>0</v>
      </c>
      <c r="BG58" s="28">
        <v>0</v>
      </c>
      <c r="BH58" s="28">
        <v>0</v>
      </c>
      <c r="BI58" s="28">
        <v>0</v>
      </c>
    </row>
    <row r="59" spans="1:61" s="3" customFormat="1" outlineLevel="1" x14ac:dyDescent="0.25">
      <c r="A59" s="27" t="s">
        <v>32</v>
      </c>
      <c r="B59" s="28">
        <v>0</v>
      </c>
      <c r="C59" s="28">
        <v>0</v>
      </c>
      <c r="D59" s="28">
        <v>0</v>
      </c>
      <c r="E59" s="28">
        <v>0</v>
      </c>
      <c r="F59" s="28">
        <v>0</v>
      </c>
      <c r="G59" s="28">
        <v>0</v>
      </c>
      <c r="H59" s="28">
        <v>0</v>
      </c>
      <c r="I59" s="28">
        <v>0</v>
      </c>
      <c r="J59" s="28">
        <v>0</v>
      </c>
      <c r="K59" s="28">
        <v>0</v>
      </c>
      <c r="L59" s="28">
        <v>0</v>
      </c>
      <c r="M59" s="28">
        <v>0</v>
      </c>
      <c r="N59" s="28">
        <v>0</v>
      </c>
      <c r="O59" s="28">
        <v>0</v>
      </c>
      <c r="P59" s="28">
        <v>0</v>
      </c>
      <c r="Q59" s="28">
        <v>0</v>
      </c>
      <c r="R59" s="28">
        <v>0</v>
      </c>
      <c r="S59" s="28">
        <v>0</v>
      </c>
      <c r="T59" s="28">
        <v>0</v>
      </c>
      <c r="U59" s="28">
        <v>0</v>
      </c>
      <c r="V59" s="28">
        <v>0</v>
      </c>
      <c r="W59" s="28">
        <v>0</v>
      </c>
      <c r="X59" s="28">
        <v>0</v>
      </c>
      <c r="Y59" s="28">
        <v>0</v>
      </c>
      <c r="Z59" s="28">
        <v>0</v>
      </c>
      <c r="AA59" s="28">
        <v>0</v>
      </c>
      <c r="AB59" s="28">
        <v>0</v>
      </c>
      <c r="AC59" s="28">
        <v>0</v>
      </c>
      <c r="AD59" s="28">
        <v>0</v>
      </c>
      <c r="AE59" s="28">
        <v>0</v>
      </c>
      <c r="AF59" s="28">
        <v>0</v>
      </c>
      <c r="AG59" s="28">
        <v>0</v>
      </c>
      <c r="AH59" s="28">
        <v>0</v>
      </c>
      <c r="AI59" s="28">
        <v>0</v>
      </c>
      <c r="AJ59" s="28">
        <v>0</v>
      </c>
      <c r="AK59" s="28">
        <v>0</v>
      </c>
      <c r="AL59" s="28">
        <v>0</v>
      </c>
      <c r="AM59" s="28">
        <v>0</v>
      </c>
      <c r="AN59" s="28">
        <v>0</v>
      </c>
      <c r="AO59" s="28">
        <v>0</v>
      </c>
      <c r="AP59" s="28">
        <v>0</v>
      </c>
      <c r="AQ59" s="28">
        <v>0</v>
      </c>
      <c r="AR59" s="28">
        <v>0</v>
      </c>
      <c r="AS59" s="28">
        <v>0</v>
      </c>
      <c r="AT59" s="28">
        <v>0</v>
      </c>
      <c r="AU59" s="28">
        <v>0</v>
      </c>
      <c r="AV59" s="28">
        <v>0</v>
      </c>
      <c r="AW59" s="28">
        <v>0</v>
      </c>
      <c r="AX59" s="28">
        <v>0</v>
      </c>
      <c r="AY59" s="28">
        <v>0</v>
      </c>
      <c r="AZ59" s="28">
        <v>0</v>
      </c>
      <c r="BA59" s="28">
        <v>0</v>
      </c>
      <c r="BB59" s="28">
        <v>0</v>
      </c>
      <c r="BC59" s="28">
        <v>0</v>
      </c>
      <c r="BD59" s="28">
        <v>0</v>
      </c>
      <c r="BE59" s="28">
        <v>0</v>
      </c>
      <c r="BF59" s="28">
        <v>0</v>
      </c>
      <c r="BG59" s="28">
        <v>0</v>
      </c>
      <c r="BH59" s="28">
        <v>0</v>
      </c>
      <c r="BI59" s="28">
        <v>0</v>
      </c>
    </row>
    <row r="60" spans="1:61" s="3" customFormat="1" outlineLevel="1" x14ac:dyDescent="0.25">
      <c r="A60" s="27" t="s">
        <v>33</v>
      </c>
      <c r="B60" s="28">
        <v>0</v>
      </c>
      <c r="C60" s="28">
        <v>0</v>
      </c>
      <c r="D60" s="28">
        <v>0</v>
      </c>
      <c r="E60" s="28">
        <v>0</v>
      </c>
      <c r="F60" s="28">
        <v>0</v>
      </c>
      <c r="G60" s="28">
        <v>0</v>
      </c>
      <c r="H60" s="28">
        <v>0</v>
      </c>
      <c r="I60" s="28">
        <v>0</v>
      </c>
      <c r="J60" s="28">
        <v>0</v>
      </c>
      <c r="K60" s="28">
        <v>0</v>
      </c>
      <c r="L60" s="28">
        <v>0</v>
      </c>
      <c r="M60" s="28">
        <v>0</v>
      </c>
      <c r="N60" s="28">
        <v>0</v>
      </c>
      <c r="O60" s="28">
        <v>0</v>
      </c>
      <c r="P60" s="28">
        <v>0</v>
      </c>
      <c r="Q60" s="28">
        <v>0</v>
      </c>
      <c r="R60" s="28">
        <v>0</v>
      </c>
      <c r="S60" s="28">
        <v>0</v>
      </c>
      <c r="T60" s="28">
        <v>0</v>
      </c>
      <c r="U60" s="28">
        <v>0</v>
      </c>
      <c r="V60" s="28">
        <v>0</v>
      </c>
      <c r="W60" s="28">
        <v>0</v>
      </c>
      <c r="X60" s="28">
        <v>0</v>
      </c>
      <c r="Y60" s="28">
        <v>0</v>
      </c>
      <c r="Z60" s="28">
        <v>0</v>
      </c>
      <c r="AA60" s="28">
        <v>0</v>
      </c>
      <c r="AB60" s="28">
        <v>0</v>
      </c>
      <c r="AC60" s="28">
        <v>0</v>
      </c>
      <c r="AD60" s="28">
        <v>0</v>
      </c>
      <c r="AE60" s="28">
        <v>0</v>
      </c>
      <c r="AF60" s="28">
        <v>0</v>
      </c>
      <c r="AG60" s="28">
        <v>0</v>
      </c>
      <c r="AH60" s="28">
        <v>0</v>
      </c>
      <c r="AI60" s="28">
        <v>0</v>
      </c>
      <c r="AJ60" s="28">
        <v>0</v>
      </c>
      <c r="AK60" s="28">
        <v>0</v>
      </c>
      <c r="AL60" s="28">
        <v>0</v>
      </c>
      <c r="AM60" s="28">
        <v>0</v>
      </c>
      <c r="AN60" s="28">
        <v>0</v>
      </c>
      <c r="AO60" s="28">
        <v>0</v>
      </c>
      <c r="AP60" s="28">
        <v>0</v>
      </c>
      <c r="AQ60" s="28">
        <v>0</v>
      </c>
      <c r="AR60" s="28">
        <v>0</v>
      </c>
      <c r="AS60" s="28">
        <v>0</v>
      </c>
      <c r="AT60" s="28">
        <v>0</v>
      </c>
      <c r="AU60" s="28">
        <v>0</v>
      </c>
      <c r="AV60" s="28">
        <v>0</v>
      </c>
      <c r="AW60" s="28">
        <v>0</v>
      </c>
      <c r="AX60" s="28">
        <v>0</v>
      </c>
      <c r="AY60" s="28">
        <v>0</v>
      </c>
      <c r="AZ60" s="28">
        <v>0</v>
      </c>
      <c r="BA60" s="28">
        <v>0</v>
      </c>
      <c r="BB60" s="28">
        <v>0</v>
      </c>
      <c r="BC60" s="28">
        <v>0</v>
      </c>
      <c r="BD60" s="28">
        <v>0</v>
      </c>
      <c r="BE60" s="28">
        <v>0</v>
      </c>
      <c r="BF60" s="28">
        <v>0</v>
      </c>
      <c r="BG60" s="28">
        <v>0</v>
      </c>
      <c r="BH60" s="28">
        <v>0</v>
      </c>
      <c r="BI60" s="28">
        <v>0.84259419999999996</v>
      </c>
    </row>
    <row r="61" spans="1:61" s="3" customFormat="1" x14ac:dyDescent="0.25">
      <c r="A61" s="25" t="s">
        <v>26</v>
      </c>
      <c r="B61" s="26">
        <v>24.277445760000003</v>
      </c>
      <c r="C61" s="29">
        <v>24.277445760000003</v>
      </c>
      <c r="D61" s="29">
        <v>105.5724288</v>
      </c>
      <c r="E61" s="29">
        <v>221.37495178999998</v>
      </c>
      <c r="F61" s="29">
        <v>221.37495178999998</v>
      </c>
      <c r="G61" s="29">
        <v>221.37495178999998</v>
      </c>
      <c r="H61" s="29">
        <v>236.07667520999999</v>
      </c>
      <c r="I61" s="26">
        <v>236.07667520999999</v>
      </c>
      <c r="J61" s="26">
        <v>236.07667520999999</v>
      </c>
      <c r="K61" s="26">
        <v>236.07667520999999</v>
      </c>
      <c r="L61" s="26">
        <v>236.07667520999999</v>
      </c>
      <c r="M61" s="26">
        <v>236.07667520999999</v>
      </c>
      <c r="N61" s="26">
        <v>0</v>
      </c>
      <c r="O61" s="29">
        <v>0</v>
      </c>
      <c r="P61" s="29">
        <v>0</v>
      </c>
      <c r="Q61" s="29">
        <v>0</v>
      </c>
      <c r="R61" s="29">
        <v>0</v>
      </c>
      <c r="S61" s="29">
        <v>0</v>
      </c>
      <c r="T61" s="29">
        <v>0</v>
      </c>
      <c r="U61" s="26">
        <v>17.562635370000002</v>
      </c>
      <c r="V61" s="26">
        <v>17.562635370000002</v>
      </c>
      <c r="W61" s="26">
        <v>17.562635370000002</v>
      </c>
      <c r="X61" s="26">
        <v>17.562635370000002</v>
      </c>
      <c r="Y61" s="26">
        <v>17.562635370000002</v>
      </c>
      <c r="Z61" s="26">
        <v>0</v>
      </c>
      <c r="AA61" s="29">
        <v>3.6378037799999996</v>
      </c>
      <c r="AB61" s="29">
        <v>3.6378037799999996</v>
      </c>
      <c r="AC61" s="29">
        <v>5.3368111499999999</v>
      </c>
      <c r="AD61" s="29">
        <v>5.3368111499999999</v>
      </c>
      <c r="AE61" s="29">
        <v>5.3368111499999999</v>
      </c>
      <c r="AF61" s="29">
        <v>5.3368111499999999</v>
      </c>
      <c r="AG61" s="26">
        <v>10.95696235</v>
      </c>
      <c r="AH61" s="26">
        <v>20.809162350000001</v>
      </c>
      <c r="AI61" s="26">
        <v>15.191178669999999</v>
      </c>
      <c r="AJ61" s="26">
        <v>15.191178669999999</v>
      </c>
      <c r="AK61" s="26">
        <v>15.191178669999999</v>
      </c>
      <c r="AL61" s="26">
        <v>0</v>
      </c>
      <c r="AM61" s="29">
        <v>0</v>
      </c>
      <c r="AN61" s="29">
        <v>4.8296301599999998</v>
      </c>
      <c r="AO61" s="26">
        <v>4.8296301599999998</v>
      </c>
      <c r="AP61" s="26">
        <v>4.8296301599999998</v>
      </c>
      <c r="AQ61" s="26">
        <v>4.8296301599999998</v>
      </c>
      <c r="AR61" s="26">
        <v>12.145802339999999</v>
      </c>
      <c r="AS61" s="26">
        <v>12.145802339999999</v>
      </c>
      <c r="AT61" s="26">
        <v>12.145802339999999</v>
      </c>
      <c r="AU61" s="26">
        <v>12.145802339999999</v>
      </c>
      <c r="AV61" s="26">
        <v>12.145802339999999</v>
      </c>
      <c r="AW61" s="26">
        <v>12.145802339999999</v>
      </c>
      <c r="AX61" s="26">
        <v>62.284154999999998</v>
      </c>
      <c r="AY61" s="29">
        <v>62.284154999999998</v>
      </c>
      <c r="AZ61" s="29">
        <v>85.153018680000002</v>
      </c>
      <c r="BA61" s="29">
        <v>85.153018680000002</v>
      </c>
      <c r="BB61" s="29">
        <v>85.153018680000002</v>
      </c>
      <c r="BC61" s="29">
        <v>96.713324139999997</v>
      </c>
      <c r="BD61" s="29">
        <v>143.35611946</v>
      </c>
      <c r="BE61" s="26">
        <v>171.93364478000001</v>
      </c>
      <c r="BF61" s="26">
        <v>171.93364478000001</v>
      </c>
      <c r="BG61" s="26">
        <v>171.93364478000001</v>
      </c>
      <c r="BH61" s="26">
        <v>171.93364478000001</v>
      </c>
      <c r="BI61" s="26">
        <v>165.29102756000003</v>
      </c>
    </row>
    <row r="62" spans="1:61" s="3" customFormat="1" outlineLevel="1" x14ac:dyDescent="0.25">
      <c r="A62" s="27" t="s">
        <v>18</v>
      </c>
      <c r="B62" s="28">
        <v>24.277445760000003</v>
      </c>
      <c r="C62" s="28">
        <v>24.277445760000003</v>
      </c>
      <c r="D62" s="28">
        <v>105.5724288</v>
      </c>
      <c r="E62" s="28">
        <v>221.37495178999998</v>
      </c>
      <c r="F62" s="28">
        <v>221.37495178999998</v>
      </c>
      <c r="G62" s="28">
        <v>221.37495178999998</v>
      </c>
      <c r="H62" s="28">
        <v>236.07667520999999</v>
      </c>
      <c r="I62" s="28">
        <v>236.07667520999999</v>
      </c>
      <c r="J62" s="28">
        <v>236.07667520999999</v>
      </c>
      <c r="K62" s="28">
        <v>236.07667520999999</v>
      </c>
      <c r="L62" s="28">
        <v>236.07667520999999</v>
      </c>
      <c r="M62" s="28">
        <v>236.07667520999999</v>
      </c>
      <c r="N62" s="28">
        <v>0</v>
      </c>
      <c r="O62" s="28">
        <v>0</v>
      </c>
      <c r="P62" s="28">
        <v>0</v>
      </c>
      <c r="Q62" s="28">
        <v>0</v>
      </c>
      <c r="R62" s="28">
        <v>0</v>
      </c>
      <c r="S62" s="28">
        <v>0</v>
      </c>
      <c r="T62" s="28">
        <v>0</v>
      </c>
      <c r="U62" s="28">
        <v>17.562635370000002</v>
      </c>
      <c r="V62" s="28">
        <v>17.562635370000002</v>
      </c>
      <c r="W62" s="28">
        <v>17.562635370000002</v>
      </c>
      <c r="X62" s="28">
        <v>17.562635370000002</v>
      </c>
      <c r="Y62" s="28">
        <v>17.562635370000002</v>
      </c>
      <c r="Z62" s="28">
        <v>0</v>
      </c>
      <c r="AA62" s="28">
        <v>3.6378037799999996</v>
      </c>
      <c r="AB62" s="28">
        <v>3.6378037799999996</v>
      </c>
      <c r="AC62" s="28">
        <v>5.3368111499999999</v>
      </c>
      <c r="AD62" s="28">
        <v>5.3368111499999999</v>
      </c>
      <c r="AE62" s="28">
        <v>5.3368111499999999</v>
      </c>
      <c r="AF62" s="28">
        <v>5.3368111499999999</v>
      </c>
      <c r="AG62" s="28">
        <v>10.95696235</v>
      </c>
      <c r="AH62" s="28">
        <v>20.809162350000001</v>
      </c>
      <c r="AI62" s="28">
        <v>15.191178669999999</v>
      </c>
      <c r="AJ62" s="28">
        <v>15.191178669999999</v>
      </c>
      <c r="AK62" s="28">
        <v>15.191178669999999</v>
      </c>
      <c r="AL62" s="28">
        <v>0</v>
      </c>
      <c r="AM62" s="28">
        <v>0</v>
      </c>
      <c r="AN62" s="28">
        <v>4.8296301599999998</v>
      </c>
      <c r="AO62" s="28">
        <v>4.8296301599999998</v>
      </c>
      <c r="AP62" s="28">
        <v>4.8296301599999998</v>
      </c>
      <c r="AQ62" s="28">
        <v>4.8296301599999998</v>
      </c>
      <c r="AR62" s="28">
        <v>12.145802339999999</v>
      </c>
      <c r="AS62" s="28">
        <v>12.145802339999999</v>
      </c>
      <c r="AT62" s="28">
        <v>12.145802339999999</v>
      </c>
      <c r="AU62" s="28">
        <v>12.145802339999999</v>
      </c>
      <c r="AV62" s="28">
        <v>12.145802339999999</v>
      </c>
      <c r="AW62" s="28">
        <v>12.145802339999999</v>
      </c>
      <c r="AX62" s="28">
        <v>57.412174239999999</v>
      </c>
      <c r="AY62" s="28">
        <v>57.412174239999999</v>
      </c>
      <c r="AZ62" s="28">
        <v>64.504730199999997</v>
      </c>
      <c r="BA62" s="28">
        <v>64.504730199999997</v>
      </c>
      <c r="BB62" s="28">
        <v>64.504730199999997</v>
      </c>
      <c r="BC62" s="28">
        <v>76.065035659999992</v>
      </c>
      <c r="BD62" s="28">
        <v>121.02202498</v>
      </c>
      <c r="BE62" s="28">
        <v>149.5995503</v>
      </c>
      <c r="BF62" s="28">
        <v>149.5995503</v>
      </c>
      <c r="BG62" s="28">
        <v>149.5995503</v>
      </c>
      <c r="BH62" s="28">
        <v>149.5995503</v>
      </c>
      <c r="BI62" s="28">
        <v>142.95693308000003</v>
      </c>
    </row>
    <row r="63" spans="1:61" s="3" customFormat="1" outlineLevel="1" x14ac:dyDescent="0.25">
      <c r="A63" s="27" t="s">
        <v>34</v>
      </c>
      <c r="B63" s="28">
        <v>0</v>
      </c>
      <c r="C63" s="28">
        <v>0</v>
      </c>
      <c r="D63" s="28">
        <v>0</v>
      </c>
      <c r="E63" s="28">
        <v>0</v>
      </c>
      <c r="F63" s="28">
        <v>0</v>
      </c>
      <c r="G63" s="28">
        <v>0</v>
      </c>
      <c r="H63" s="28">
        <v>0</v>
      </c>
      <c r="I63" s="28">
        <v>0</v>
      </c>
      <c r="J63" s="28">
        <v>0</v>
      </c>
      <c r="K63" s="28">
        <v>0</v>
      </c>
      <c r="L63" s="28">
        <v>0</v>
      </c>
      <c r="M63" s="28">
        <v>0</v>
      </c>
      <c r="N63" s="28">
        <v>0</v>
      </c>
      <c r="O63" s="28">
        <v>0</v>
      </c>
      <c r="P63" s="28">
        <v>0</v>
      </c>
      <c r="Q63" s="28">
        <v>0</v>
      </c>
      <c r="R63" s="28">
        <v>0</v>
      </c>
      <c r="S63" s="28">
        <v>0</v>
      </c>
      <c r="T63" s="28">
        <v>0</v>
      </c>
      <c r="U63" s="28">
        <v>0</v>
      </c>
      <c r="V63" s="28">
        <v>0</v>
      </c>
      <c r="W63" s="28">
        <v>0</v>
      </c>
      <c r="X63" s="28">
        <v>0</v>
      </c>
      <c r="Y63" s="28">
        <v>0</v>
      </c>
      <c r="Z63" s="28">
        <v>0</v>
      </c>
      <c r="AA63" s="28">
        <v>0</v>
      </c>
      <c r="AB63" s="28">
        <v>0</v>
      </c>
      <c r="AC63" s="28">
        <v>0</v>
      </c>
      <c r="AD63" s="28">
        <v>0</v>
      </c>
      <c r="AE63" s="28">
        <v>0</v>
      </c>
      <c r="AF63" s="28">
        <v>0</v>
      </c>
      <c r="AG63" s="28">
        <v>0</v>
      </c>
      <c r="AH63" s="28">
        <v>0</v>
      </c>
      <c r="AI63" s="28">
        <v>0</v>
      </c>
      <c r="AJ63" s="28">
        <v>0</v>
      </c>
      <c r="AK63" s="28">
        <v>0</v>
      </c>
      <c r="AL63" s="28">
        <v>0</v>
      </c>
      <c r="AM63" s="28">
        <v>0</v>
      </c>
      <c r="AN63" s="28">
        <v>0</v>
      </c>
      <c r="AO63" s="28">
        <v>0</v>
      </c>
      <c r="AP63" s="28">
        <v>0</v>
      </c>
      <c r="AQ63" s="28">
        <v>0</v>
      </c>
      <c r="AR63" s="28">
        <v>0</v>
      </c>
      <c r="AS63" s="28">
        <v>0</v>
      </c>
      <c r="AT63" s="28">
        <v>0</v>
      </c>
      <c r="AU63" s="28">
        <v>0</v>
      </c>
      <c r="AV63" s="28">
        <v>0</v>
      </c>
      <c r="AW63" s="28">
        <v>0</v>
      </c>
      <c r="AX63" s="28">
        <v>0</v>
      </c>
      <c r="AY63" s="28">
        <v>0</v>
      </c>
      <c r="AZ63" s="28">
        <v>0</v>
      </c>
      <c r="BA63" s="28">
        <v>0</v>
      </c>
      <c r="BB63" s="28">
        <v>0</v>
      </c>
      <c r="BC63" s="28">
        <v>0</v>
      </c>
      <c r="BD63" s="28">
        <v>0</v>
      </c>
      <c r="BE63" s="28">
        <v>0</v>
      </c>
      <c r="BF63" s="28">
        <v>0</v>
      </c>
      <c r="BG63" s="28">
        <v>0</v>
      </c>
      <c r="BH63" s="28">
        <v>0</v>
      </c>
      <c r="BI63" s="28">
        <v>0</v>
      </c>
    </row>
    <row r="64" spans="1:61" s="3" customFormat="1" outlineLevel="1" x14ac:dyDescent="0.25">
      <c r="A64" s="27" t="s">
        <v>20</v>
      </c>
      <c r="B64" s="28">
        <v>0</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8">
        <v>0</v>
      </c>
      <c r="AC64" s="28">
        <v>0</v>
      </c>
      <c r="AD64" s="28">
        <v>0</v>
      </c>
      <c r="AE64" s="28">
        <v>0</v>
      </c>
      <c r="AF64" s="28">
        <v>0</v>
      </c>
      <c r="AG64" s="28">
        <v>0</v>
      </c>
      <c r="AH64" s="28">
        <v>0</v>
      </c>
      <c r="AI64" s="28">
        <v>0</v>
      </c>
      <c r="AJ64" s="28">
        <v>0</v>
      </c>
      <c r="AK64" s="28">
        <v>0</v>
      </c>
      <c r="AL64" s="28">
        <v>0</v>
      </c>
      <c r="AM64" s="28">
        <v>0</v>
      </c>
      <c r="AN64" s="28">
        <v>0</v>
      </c>
      <c r="AO64" s="28">
        <v>0</v>
      </c>
      <c r="AP64" s="28">
        <v>0</v>
      </c>
      <c r="AQ64" s="28">
        <v>0</v>
      </c>
      <c r="AR64" s="28">
        <v>0</v>
      </c>
      <c r="AS64" s="28">
        <v>0</v>
      </c>
      <c r="AT64" s="28">
        <v>0</v>
      </c>
      <c r="AU64" s="28">
        <v>0</v>
      </c>
      <c r="AV64" s="28">
        <v>0</v>
      </c>
      <c r="AW64" s="28">
        <v>0</v>
      </c>
      <c r="AX64" s="28">
        <v>4.8719807599999996</v>
      </c>
      <c r="AY64" s="28">
        <v>4.8719807599999996</v>
      </c>
      <c r="AZ64" s="28">
        <v>20.648288480000001</v>
      </c>
      <c r="BA64" s="28">
        <v>20.648288480000001</v>
      </c>
      <c r="BB64" s="28">
        <v>20.648288480000001</v>
      </c>
      <c r="BC64" s="28">
        <v>20.648288480000001</v>
      </c>
      <c r="BD64" s="28">
        <v>22.334094480000001</v>
      </c>
      <c r="BE64" s="28">
        <v>22.334094480000001</v>
      </c>
      <c r="BF64" s="28">
        <v>22.334094480000001</v>
      </c>
      <c r="BG64" s="28">
        <v>22.334094480000001</v>
      </c>
      <c r="BH64" s="28">
        <v>22.334094480000001</v>
      </c>
      <c r="BI64" s="28">
        <v>22.334094480000001</v>
      </c>
    </row>
    <row r="65" spans="1:61" s="3" customFormat="1" outlineLevel="1" x14ac:dyDescent="0.25">
      <c r="A65" s="43" t="s">
        <v>64</v>
      </c>
      <c r="B65" s="28">
        <v>0</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8">
        <v>0</v>
      </c>
      <c r="AC65" s="28">
        <v>0</v>
      </c>
      <c r="AD65" s="28">
        <v>0</v>
      </c>
      <c r="AE65" s="28">
        <v>0</v>
      </c>
      <c r="AF65" s="28">
        <v>0</v>
      </c>
      <c r="AG65" s="28">
        <v>0</v>
      </c>
      <c r="AH65" s="28">
        <v>0</v>
      </c>
      <c r="AI65" s="28">
        <v>0</v>
      </c>
      <c r="AJ65" s="28">
        <v>0</v>
      </c>
      <c r="AK65" s="28">
        <v>0</v>
      </c>
      <c r="AL65" s="28">
        <v>0</v>
      </c>
      <c r="AM65" s="28">
        <v>0</v>
      </c>
      <c r="AN65" s="28">
        <v>0</v>
      </c>
      <c r="AO65" s="28">
        <v>0</v>
      </c>
      <c r="AP65" s="28">
        <v>0</v>
      </c>
      <c r="AQ65" s="28">
        <v>0</v>
      </c>
      <c r="AR65" s="28">
        <v>0</v>
      </c>
      <c r="AS65" s="28">
        <v>0</v>
      </c>
      <c r="AT65" s="28">
        <v>0</v>
      </c>
      <c r="AU65" s="28">
        <v>0</v>
      </c>
      <c r="AV65" s="28">
        <v>0</v>
      </c>
      <c r="AW65" s="28">
        <v>0</v>
      </c>
      <c r="AX65" s="28">
        <v>0</v>
      </c>
      <c r="AY65" s="28">
        <v>0</v>
      </c>
      <c r="AZ65" s="28">
        <v>0</v>
      </c>
      <c r="BA65" s="28">
        <v>0</v>
      </c>
      <c r="BB65" s="28">
        <v>0</v>
      </c>
      <c r="BC65" s="28">
        <v>0</v>
      </c>
      <c r="BD65" s="28">
        <v>0</v>
      </c>
      <c r="BE65" s="28">
        <v>0</v>
      </c>
      <c r="BF65" s="28">
        <v>0</v>
      </c>
      <c r="BG65" s="28">
        <v>0</v>
      </c>
      <c r="BH65" s="28">
        <v>0</v>
      </c>
      <c r="BI65" s="28">
        <v>0</v>
      </c>
    </row>
    <row r="66" spans="1:61" s="3" customFormat="1" outlineLevel="1" x14ac:dyDescent="0.25">
      <c r="A66" s="27" t="s">
        <v>23</v>
      </c>
      <c r="B66" s="28">
        <v>0</v>
      </c>
      <c r="C66" s="28">
        <v>0</v>
      </c>
      <c r="D66" s="28">
        <v>0</v>
      </c>
      <c r="E66" s="28">
        <v>0</v>
      </c>
      <c r="F66" s="28">
        <v>0</v>
      </c>
      <c r="G66" s="28">
        <v>0</v>
      </c>
      <c r="H66" s="28">
        <v>0</v>
      </c>
      <c r="I66" s="28">
        <v>0</v>
      </c>
      <c r="J66" s="28">
        <v>0</v>
      </c>
      <c r="K66" s="28">
        <v>0</v>
      </c>
      <c r="L66" s="28">
        <v>0</v>
      </c>
      <c r="M66" s="28">
        <v>0</v>
      </c>
      <c r="N66" s="28">
        <v>0</v>
      </c>
      <c r="O66" s="28">
        <v>0</v>
      </c>
      <c r="P66" s="28">
        <v>0</v>
      </c>
      <c r="Q66" s="28">
        <v>0</v>
      </c>
      <c r="R66" s="28">
        <v>0</v>
      </c>
      <c r="S66" s="28">
        <v>0</v>
      </c>
      <c r="T66" s="28">
        <v>0</v>
      </c>
      <c r="U66" s="28">
        <v>0</v>
      </c>
      <c r="V66" s="28">
        <v>0</v>
      </c>
      <c r="W66" s="28">
        <v>0</v>
      </c>
      <c r="X66" s="28">
        <v>0</v>
      </c>
      <c r="Y66" s="28">
        <v>0</v>
      </c>
      <c r="Z66" s="28">
        <v>0</v>
      </c>
      <c r="AA66" s="28">
        <v>0</v>
      </c>
      <c r="AB66" s="28">
        <v>0</v>
      </c>
      <c r="AC66" s="28">
        <v>0</v>
      </c>
      <c r="AD66" s="28">
        <v>0</v>
      </c>
      <c r="AE66" s="28">
        <v>0</v>
      </c>
      <c r="AF66" s="28">
        <v>0</v>
      </c>
      <c r="AG66" s="28">
        <v>0</v>
      </c>
      <c r="AH66" s="28">
        <v>0</v>
      </c>
      <c r="AI66" s="28">
        <v>0</v>
      </c>
      <c r="AJ66" s="28">
        <v>0</v>
      </c>
      <c r="AK66" s="28">
        <v>0</v>
      </c>
      <c r="AL66" s="28">
        <v>0</v>
      </c>
      <c r="AM66" s="28">
        <v>0</v>
      </c>
      <c r="AN66" s="28">
        <v>0</v>
      </c>
      <c r="AO66" s="28">
        <v>0</v>
      </c>
      <c r="AP66" s="28">
        <v>0</v>
      </c>
      <c r="AQ66" s="28">
        <v>0</v>
      </c>
      <c r="AR66" s="28">
        <v>0</v>
      </c>
      <c r="AS66" s="28">
        <v>0</v>
      </c>
      <c r="AT66" s="28">
        <v>0</v>
      </c>
      <c r="AU66" s="28">
        <v>0</v>
      </c>
      <c r="AV66" s="28">
        <v>0</v>
      </c>
      <c r="AW66" s="28">
        <v>0</v>
      </c>
      <c r="AX66" s="28">
        <v>0</v>
      </c>
      <c r="AY66" s="28">
        <v>0</v>
      </c>
      <c r="AZ66" s="28">
        <v>0</v>
      </c>
      <c r="BA66" s="28">
        <v>0</v>
      </c>
      <c r="BB66" s="28">
        <v>0</v>
      </c>
      <c r="BC66" s="28">
        <v>0</v>
      </c>
      <c r="BD66" s="28">
        <v>0</v>
      </c>
      <c r="BE66" s="28">
        <v>0</v>
      </c>
      <c r="BF66" s="28">
        <v>0</v>
      </c>
      <c r="BG66" s="28">
        <v>0</v>
      </c>
      <c r="BH66" s="28">
        <v>0</v>
      </c>
      <c r="BI66" s="28">
        <v>0</v>
      </c>
    </row>
    <row r="67" spans="1:61" s="3" customFormat="1" outlineLevel="1" x14ac:dyDescent="0.25">
      <c r="A67" s="27" t="s">
        <v>32</v>
      </c>
      <c r="B67" s="28">
        <v>0</v>
      </c>
      <c r="C67" s="28">
        <v>0</v>
      </c>
      <c r="D67" s="28">
        <v>0</v>
      </c>
      <c r="E67" s="28">
        <v>0</v>
      </c>
      <c r="F67" s="28">
        <v>0</v>
      </c>
      <c r="G67" s="28">
        <v>0</v>
      </c>
      <c r="H67" s="28">
        <v>0</v>
      </c>
      <c r="I67" s="28">
        <v>0</v>
      </c>
      <c r="J67" s="28">
        <v>0</v>
      </c>
      <c r="K67" s="28">
        <v>0</v>
      </c>
      <c r="L67" s="28">
        <v>0</v>
      </c>
      <c r="M67" s="28">
        <v>0</v>
      </c>
      <c r="N67" s="28">
        <v>0</v>
      </c>
      <c r="O67" s="28">
        <v>0</v>
      </c>
      <c r="P67" s="28">
        <v>0</v>
      </c>
      <c r="Q67" s="28">
        <v>0</v>
      </c>
      <c r="R67" s="28">
        <v>0</v>
      </c>
      <c r="S67" s="28">
        <v>0</v>
      </c>
      <c r="T67" s="28">
        <v>0</v>
      </c>
      <c r="U67" s="28">
        <v>0</v>
      </c>
      <c r="V67" s="28">
        <v>0</v>
      </c>
      <c r="W67" s="28">
        <v>0</v>
      </c>
      <c r="X67" s="28">
        <v>0</v>
      </c>
      <c r="Y67" s="28">
        <v>0</v>
      </c>
      <c r="Z67" s="28">
        <v>0</v>
      </c>
      <c r="AA67" s="28">
        <v>0</v>
      </c>
      <c r="AB67" s="28">
        <v>0</v>
      </c>
      <c r="AC67" s="28">
        <v>0</v>
      </c>
      <c r="AD67" s="28">
        <v>0</v>
      </c>
      <c r="AE67" s="28">
        <v>0</v>
      </c>
      <c r="AF67" s="28">
        <v>0</v>
      </c>
      <c r="AG67" s="28">
        <v>0</v>
      </c>
      <c r="AH67" s="28">
        <v>0</v>
      </c>
      <c r="AI67" s="28">
        <v>0</v>
      </c>
      <c r="AJ67" s="28">
        <v>0</v>
      </c>
      <c r="AK67" s="28">
        <v>0</v>
      </c>
      <c r="AL67" s="28">
        <v>0</v>
      </c>
      <c r="AM67" s="28">
        <v>0</v>
      </c>
      <c r="AN67" s="28">
        <v>0</v>
      </c>
      <c r="AO67" s="28">
        <v>0</v>
      </c>
      <c r="AP67" s="28">
        <v>0</v>
      </c>
      <c r="AQ67" s="28">
        <v>0</v>
      </c>
      <c r="AR67" s="28">
        <v>0</v>
      </c>
      <c r="AS67" s="28">
        <v>0</v>
      </c>
      <c r="AT67" s="28">
        <v>0</v>
      </c>
      <c r="AU67" s="28">
        <v>0</v>
      </c>
      <c r="AV67" s="28">
        <v>0</v>
      </c>
      <c r="AW67" s="28">
        <v>0</v>
      </c>
      <c r="AX67" s="28">
        <v>0</v>
      </c>
      <c r="AY67" s="28">
        <v>0</v>
      </c>
      <c r="AZ67" s="28">
        <v>0</v>
      </c>
      <c r="BA67" s="28">
        <v>0</v>
      </c>
      <c r="BB67" s="28">
        <v>0</v>
      </c>
      <c r="BC67" s="28">
        <v>0</v>
      </c>
      <c r="BD67" s="28">
        <v>0</v>
      </c>
      <c r="BE67" s="28">
        <v>0</v>
      </c>
      <c r="BF67" s="28">
        <v>0</v>
      </c>
      <c r="BG67" s="28">
        <v>0</v>
      </c>
      <c r="BH67" s="28">
        <v>0</v>
      </c>
      <c r="BI67" s="28">
        <v>0</v>
      </c>
    </row>
    <row r="68" spans="1:61" s="3" customFormat="1" outlineLevel="1" x14ac:dyDescent="0.25">
      <c r="A68" s="27" t="s">
        <v>33</v>
      </c>
      <c r="B68" s="28">
        <v>0</v>
      </c>
      <c r="C68" s="28">
        <v>0</v>
      </c>
      <c r="D68" s="28">
        <v>0</v>
      </c>
      <c r="E68" s="28">
        <v>0</v>
      </c>
      <c r="F68" s="28">
        <v>0</v>
      </c>
      <c r="G68" s="28">
        <v>0</v>
      </c>
      <c r="H68" s="28">
        <v>0</v>
      </c>
      <c r="I68" s="28">
        <v>0</v>
      </c>
      <c r="J68" s="28">
        <v>0</v>
      </c>
      <c r="K68" s="28">
        <v>0</v>
      </c>
      <c r="L68" s="28">
        <v>0</v>
      </c>
      <c r="M68" s="28">
        <v>0</v>
      </c>
      <c r="N68" s="28">
        <v>0</v>
      </c>
      <c r="O68" s="28">
        <v>0</v>
      </c>
      <c r="P68" s="28">
        <v>0</v>
      </c>
      <c r="Q68" s="28">
        <v>0</v>
      </c>
      <c r="R68" s="28">
        <v>0</v>
      </c>
      <c r="S68" s="28">
        <v>0</v>
      </c>
      <c r="T68" s="28">
        <v>0</v>
      </c>
      <c r="U68" s="28">
        <v>0</v>
      </c>
      <c r="V68" s="28">
        <v>0</v>
      </c>
      <c r="W68" s="28">
        <v>0</v>
      </c>
      <c r="X68" s="28">
        <v>0</v>
      </c>
      <c r="Y68" s="28">
        <v>0</v>
      </c>
      <c r="Z68" s="28">
        <v>0</v>
      </c>
      <c r="AA68" s="28">
        <v>0</v>
      </c>
      <c r="AB68" s="28">
        <v>0</v>
      </c>
      <c r="AC68" s="28">
        <v>0</v>
      </c>
      <c r="AD68" s="28">
        <v>0</v>
      </c>
      <c r="AE68" s="28">
        <v>0</v>
      </c>
      <c r="AF68" s="28">
        <v>0</v>
      </c>
      <c r="AG68" s="28">
        <v>0</v>
      </c>
      <c r="AH68" s="28">
        <v>0</v>
      </c>
      <c r="AI68" s="28">
        <v>0</v>
      </c>
      <c r="AJ68" s="28">
        <v>0</v>
      </c>
      <c r="AK68" s="28">
        <v>0</v>
      </c>
      <c r="AL68" s="28">
        <v>0</v>
      </c>
      <c r="AM68" s="28">
        <v>0</v>
      </c>
      <c r="AN68" s="28">
        <v>0</v>
      </c>
      <c r="AO68" s="28">
        <v>0</v>
      </c>
      <c r="AP68" s="28">
        <v>0</v>
      </c>
      <c r="AQ68" s="28">
        <v>0</v>
      </c>
      <c r="AR68" s="28">
        <v>0</v>
      </c>
      <c r="AS68" s="28">
        <v>0</v>
      </c>
      <c r="AT68" s="28">
        <v>0</v>
      </c>
      <c r="AU68" s="28">
        <v>0</v>
      </c>
      <c r="AV68" s="28">
        <v>0</v>
      </c>
      <c r="AW68" s="28">
        <v>0</v>
      </c>
      <c r="AX68" s="28">
        <v>0</v>
      </c>
      <c r="AY68" s="28">
        <v>0</v>
      </c>
      <c r="AZ68" s="28">
        <v>0</v>
      </c>
      <c r="BA68" s="28">
        <v>0</v>
      </c>
      <c r="BB68" s="28">
        <v>0</v>
      </c>
      <c r="BC68" s="28">
        <v>0</v>
      </c>
      <c r="BD68" s="28">
        <v>0</v>
      </c>
      <c r="BE68" s="28">
        <v>0</v>
      </c>
      <c r="BF68" s="28">
        <v>0</v>
      </c>
      <c r="BG68" s="28">
        <v>0</v>
      </c>
      <c r="BH68" s="28">
        <v>0</v>
      </c>
      <c r="BI68" s="28">
        <v>0</v>
      </c>
    </row>
    <row r="69" spans="1:61" s="3" customFormat="1" x14ac:dyDescent="0.25">
      <c r="A69" s="25" t="s">
        <v>2</v>
      </c>
      <c r="B69" s="26">
        <v>54.278922850000001</v>
      </c>
      <c r="C69" s="29">
        <v>76.597612650000002</v>
      </c>
      <c r="D69" s="29">
        <v>125.61608665</v>
      </c>
      <c r="E69" s="29">
        <v>159.05135544999999</v>
      </c>
      <c r="F69" s="29">
        <v>1184.5272454799999</v>
      </c>
      <c r="G69" s="29">
        <v>1560.3611567600001</v>
      </c>
      <c r="H69" s="29">
        <v>1745.2282183499999</v>
      </c>
      <c r="I69" s="26">
        <v>1993.9597146600001</v>
      </c>
      <c r="J69" s="26">
        <v>2271.63517288</v>
      </c>
      <c r="K69" s="26">
        <v>2529.27403035</v>
      </c>
      <c r="L69" s="26">
        <v>2744.1109671500003</v>
      </c>
      <c r="M69" s="26">
        <v>3057.9618834000003</v>
      </c>
      <c r="N69" s="26">
        <v>149.88733361000001</v>
      </c>
      <c r="O69" s="29">
        <v>300.46836431000003</v>
      </c>
      <c r="P69" s="29">
        <v>775.16451319999999</v>
      </c>
      <c r="Q69" s="29">
        <v>970.84915243000012</v>
      </c>
      <c r="R69" s="29">
        <v>1223.6937991100001</v>
      </c>
      <c r="S69" s="29">
        <v>1468.9946156800002</v>
      </c>
      <c r="T69" s="29">
        <v>1702.7861924700001</v>
      </c>
      <c r="U69" s="26">
        <v>1993.4008484499998</v>
      </c>
      <c r="V69" s="26">
        <v>2193.9374886799997</v>
      </c>
      <c r="W69" s="26">
        <v>2431.410167</v>
      </c>
      <c r="X69" s="26">
        <v>2757.3949333200003</v>
      </c>
      <c r="Y69" s="26">
        <v>2947.7730022699998</v>
      </c>
      <c r="Z69" s="26">
        <v>182.58073380000002</v>
      </c>
      <c r="AA69" s="29">
        <v>421.89764901000001</v>
      </c>
      <c r="AB69" s="29">
        <v>682.42232629</v>
      </c>
      <c r="AC69" s="29">
        <v>844.21010834999993</v>
      </c>
      <c r="AD69" s="29">
        <v>1234.9087473299999</v>
      </c>
      <c r="AE69" s="29">
        <v>1428.49334873</v>
      </c>
      <c r="AF69" s="29">
        <v>1703.8223206199998</v>
      </c>
      <c r="AG69" s="26">
        <v>1952.9429388000001</v>
      </c>
      <c r="AH69" s="26">
        <v>2335.6856745800001</v>
      </c>
      <c r="AI69" s="26">
        <v>2542.4304911899999</v>
      </c>
      <c r="AJ69" s="26">
        <v>2786.0426164899995</v>
      </c>
      <c r="AK69" s="26">
        <v>3057.1348963400001</v>
      </c>
      <c r="AL69" s="26">
        <v>430.25283471</v>
      </c>
      <c r="AM69" s="29">
        <v>778.25763057000006</v>
      </c>
      <c r="AN69" s="29">
        <v>1023.10020666</v>
      </c>
      <c r="AO69" s="26">
        <v>1322.63500626</v>
      </c>
      <c r="AP69" s="26">
        <v>1932.5869485999999</v>
      </c>
      <c r="AQ69" s="26">
        <v>688.32314774999986</v>
      </c>
      <c r="AR69" s="26">
        <v>656.35218492999991</v>
      </c>
      <c r="AS69" s="26">
        <v>686.44457054999998</v>
      </c>
      <c r="AT69" s="26">
        <v>709.82245384999987</v>
      </c>
      <c r="AU69" s="26">
        <v>870.32439095000007</v>
      </c>
      <c r="AV69" s="26">
        <v>896.10353155999996</v>
      </c>
      <c r="AW69" s="26">
        <v>972.93982476999997</v>
      </c>
      <c r="AX69" s="26">
        <v>53.10218519</v>
      </c>
      <c r="AY69" s="29">
        <v>73.564086900000007</v>
      </c>
      <c r="AZ69" s="29">
        <v>230.62793933</v>
      </c>
      <c r="BA69" s="29">
        <v>296.61010465999999</v>
      </c>
      <c r="BB69" s="29">
        <v>395.74812627999995</v>
      </c>
      <c r="BC69" s="29">
        <v>457.74147075999997</v>
      </c>
      <c r="BD69" s="29">
        <v>526.19476448</v>
      </c>
      <c r="BE69" s="26">
        <v>585.62995262999993</v>
      </c>
      <c r="BF69" s="26">
        <v>710.74103977000004</v>
      </c>
      <c r="BG69" s="26">
        <v>815.84317181999995</v>
      </c>
      <c r="BH69" s="26">
        <v>827.23729550999997</v>
      </c>
      <c r="BI69" s="26">
        <v>958.03448615000002</v>
      </c>
    </row>
    <row r="70" spans="1:61" s="3" customFormat="1" outlineLevel="1" x14ac:dyDescent="0.25">
      <c r="A70" s="27" t="s">
        <v>18</v>
      </c>
      <c r="B70" s="28">
        <v>54.278922850000001</v>
      </c>
      <c r="C70" s="28">
        <v>76.597612650000002</v>
      </c>
      <c r="D70" s="28">
        <v>125.61608665</v>
      </c>
      <c r="E70" s="28">
        <v>159.05135544999999</v>
      </c>
      <c r="F70" s="28">
        <v>1184.5272454799999</v>
      </c>
      <c r="G70" s="28">
        <v>1560.3611567600001</v>
      </c>
      <c r="H70" s="28">
        <v>1745.2282183499999</v>
      </c>
      <c r="I70" s="28">
        <v>1993.9597146600001</v>
      </c>
      <c r="J70" s="28">
        <v>2271.63517288</v>
      </c>
      <c r="K70" s="28">
        <v>2529.27403035</v>
      </c>
      <c r="L70" s="28">
        <v>2744.1109671500003</v>
      </c>
      <c r="M70" s="28">
        <v>3057.9618834000003</v>
      </c>
      <c r="N70" s="28">
        <v>149.88733361000001</v>
      </c>
      <c r="O70" s="28">
        <v>300.46836431000003</v>
      </c>
      <c r="P70" s="28">
        <v>775.16451319999999</v>
      </c>
      <c r="Q70" s="28">
        <v>970.84915243000012</v>
      </c>
      <c r="R70" s="28">
        <v>1223.6937991100001</v>
      </c>
      <c r="S70" s="28">
        <v>1468.9946156800002</v>
      </c>
      <c r="T70" s="28">
        <v>1702.7861924700001</v>
      </c>
      <c r="U70" s="28">
        <v>1993.4008484499998</v>
      </c>
      <c r="V70" s="28">
        <v>2193.9374886799997</v>
      </c>
      <c r="W70" s="28">
        <v>2431.410167</v>
      </c>
      <c r="X70" s="28">
        <v>2757.3949333200003</v>
      </c>
      <c r="Y70" s="28">
        <v>2947.7730022699998</v>
      </c>
      <c r="Z70" s="28">
        <v>182.58073380000002</v>
      </c>
      <c r="AA70" s="28">
        <v>421.89764901000001</v>
      </c>
      <c r="AB70" s="28">
        <v>682.42232629</v>
      </c>
      <c r="AC70" s="28">
        <v>844.21010834999993</v>
      </c>
      <c r="AD70" s="28">
        <v>1234.9087473299999</v>
      </c>
      <c r="AE70" s="28">
        <v>1428.49334873</v>
      </c>
      <c r="AF70" s="28">
        <v>1703.8223206199998</v>
      </c>
      <c r="AG70" s="28">
        <v>1952.9429388000001</v>
      </c>
      <c r="AH70" s="28">
        <v>2335.6856745800001</v>
      </c>
      <c r="AI70" s="28">
        <v>2542.4304911899999</v>
      </c>
      <c r="AJ70" s="28">
        <v>2786.0426164899995</v>
      </c>
      <c r="AK70" s="28">
        <v>3057.1348963400001</v>
      </c>
      <c r="AL70" s="28">
        <v>430.25283471</v>
      </c>
      <c r="AM70" s="28">
        <v>778.25763057000006</v>
      </c>
      <c r="AN70" s="28">
        <v>1023.10020666</v>
      </c>
      <c r="AO70" s="28">
        <v>1322.63500626</v>
      </c>
      <c r="AP70" s="28">
        <v>1932.5869485999999</v>
      </c>
      <c r="AQ70" s="28">
        <v>688.32314774999986</v>
      </c>
      <c r="AR70" s="28">
        <v>656.35218492999991</v>
      </c>
      <c r="AS70" s="28">
        <v>686.44457054999998</v>
      </c>
      <c r="AT70" s="28">
        <v>709.82245384999987</v>
      </c>
      <c r="AU70" s="28">
        <v>870.32439095000007</v>
      </c>
      <c r="AV70" s="28">
        <v>896.10353155999996</v>
      </c>
      <c r="AW70" s="28">
        <v>972.93982476999997</v>
      </c>
      <c r="AX70" s="28">
        <v>53.10218519</v>
      </c>
      <c r="AY70" s="28">
        <v>73.564086900000007</v>
      </c>
      <c r="AZ70" s="28">
        <v>229.40058243999999</v>
      </c>
      <c r="BA70" s="28">
        <v>295.38274776999998</v>
      </c>
      <c r="BB70" s="28">
        <v>305.72274776999996</v>
      </c>
      <c r="BC70" s="28">
        <v>367.71609224999997</v>
      </c>
      <c r="BD70" s="28">
        <v>436.16938597000001</v>
      </c>
      <c r="BE70" s="28">
        <v>495.27322751999998</v>
      </c>
      <c r="BF70" s="28">
        <v>620.38431466000009</v>
      </c>
      <c r="BG70" s="28">
        <v>725.48644671</v>
      </c>
      <c r="BH70" s="28">
        <v>736.88057040000001</v>
      </c>
      <c r="BI70" s="28">
        <v>864.42994349000003</v>
      </c>
    </row>
    <row r="71" spans="1:61" s="3" customFormat="1" outlineLevel="1" x14ac:dyDescent="0.25">
      <c r="A71" s="27" t="s">
        <v>34</v>
      </c>
      <c r="B71" s="28">
        <v>0</v>
      </c>
      <c r="C71" s="28">
        <v>0</v>
      </c>
      <c r="D71" s="28">
        <v>0</v>
      </c>
      <c r="E71" s="28">
        <v>0</v>
      </c>
      <c r="F71" s="28">
        <v>0</v>
      </c>
      <c r="G71" s="28">
        <v>0</v>
      </c>
      <c r="H71" s="28">
        <v>0</v>
      </c>
      <c r="I71" s="28">
        <v>0</v>
      </c>
      <c r="J71" s="28">
        <v>0</v>
      </c>
      <c r="K71" s="28">
        <v>0</v>
      </c>
      <c r="L71" s="28">
        <v>0</v>
      </c>
      <c r="M71" s="28">
        <v>0</v>
      </c>
      <c r="N71" s="28">
        <v>0</v>
      </c>
      <c r="O71" s="28">
        <v>0</v>
      </c>
      <c r="P71" s="28">
        <v>0</v>
      </c>
      <c r="Q71" s="28">
        <v>0</v>
      </c>
      <c r="R71" s="28">
        <v>0</v>
      </c>
      <c r="S71" s="28">
        <v>0</v>
      </c>
      <c r="T71" s="28">
        <v>0</v>
      </c>
      <c r="U71" s="28">
        <v>0</v>
      </c>
      <c r="V71" s="28">
        <v>0</v>
      </c>
      <c r="W71" s="28">
        <v>0</v>
      </c>
      <c r="X71" s="28">
        <v>0</v>
      </c>
      <c r="Y71" s="28">
        <v>0</v>
      </c>
      <c r="Z71" s="28">
        <v>0</v>
      </c>
      <c r="AA71" s="28">
        <v>0</v>
      </c>
      <c r="AB71" s="28">
        <v>0</v>
      </c>
      <c r="AC71" s="28">
        <v>0</v>
      </c>
      <c r="AD71" s="28">
        <v>0</v>
      </c>
      <c r="AE71" s="28">
        <v>0</v>
      </c>
      <c r="AF71" s="28">
        <v>0</v>
      </c>
      <c r="AG71" s="28">
        <v>0</v>
      </c>
      <c r="AH71" s="28">
        <v>0</v>
      </c>
      <c r="AI71" s="28">
        <v>0</v>
      </c>
      <c r="AJ71" s="28">
        <v>0</v>
      </c>
      <c r="AK71" s="28">
        <v>0</v>
      </c>
      <c r="AL71" s="28">
        <v>0</v>
      </c>
      <c r="AM71" s="28">
        <v>0</v>
      </c>
      <c r="AN71" s="28">
        <v>0</v>
      </c>
      <c r="AO71" s="28">
        <v>0</v>
      </c>
      <c r="AP71" s="28">
        <v>0</v>
      </c>
      <c r="AQ71" s="28">
        <v>0</v>
      </c>
      <c r="AR71" s="28">
        <v>0</v>
      </c>
      <c r="AS71" s="28">
        <v>0</v>
      </c>
      <c r="AT71" s="28">
        <v>0</v>
      </c>
      <c r="AU71" s="28">
        <v>0</v>
      </c>
      <c r="AV71" s="28">
        <v>0</v>
      </c>
      <c r="AW71" s="28">
        <v>0</v>
      </c>
      <c r="AX71" s="28">
        <v>0</v>
      </c>
      <c r="AY71" s="28">
        <v>0</v>
      </c>
      <c r="AZ71" s="28">
        <v>0</v>
      </c>
      <c r="BA71" s="28">
        <v>0</v>
      </c>
      <c r="BB71" s="28">
        <v>0</v>
      </c>
      <c r="BC71" s="28">
        <v>0</v>
      </c>
      <c r="BD71" s="28">
        <v>0</v>
      </c>
      <c r="BE71" s="28">
        <v>0</v>
      </c>
      <c r="BF71" s="28">
        <v>0</v>
      </c>
      <c r="BG71" s="28">
        <v>0</v>
      </c>
      <c r="BH71" s="28">
        <v>0</v>
      </c>
      <c r="BI71" s="28">
        <v>0</v>
      </c>
    </row>
    <row r="72" spans="1:61" s="3" customFormat="1" outlineLevel="1" x14ac:dyDescent="0.25">
      <c r="A72" s="27" t="s">
        <v>20</v>
      </c>
      <c r="B72" s="28">
        <v>0</v>
      </c>
      <c r="C72" s="28">
        <v>0</v>
      </c>
      <c r="D72" s="28">
        <v>0</v>
      </c>
      <c r="E72" s="28">
        <v>0</v>
      </c>
      <c r="F72" s="28">
        <v>0</v>
      </c>
      <c r="G72" s="28">
        <v>0</v>
      </c>
      <c r="H72" s="28">
        <v>0</v>
      </c>
      <c r="I72" s="28">
        <v>0</v>
      </c>
      <c r="J72" s="28">
        <v>0</v>
      </c>
      <c r="K72" s="28">
        <v>0</v>
      </c>
      <c r="L72" s="28">
        <v>0</v>
      </c>
      <c r="M72" s="28">
        <v>0</v>
      </c>
      <c r="N72" s="28">
        <v>0</v>
      </c>
      <c r="O72" s="28">
        <v>0</v>
      </c>
      <c r="P72" s="28">
        <v>0</v>
      </c>
      <c r="Q72" s="28">
        <v>0</v>
      </c>
      <c r="R72" s="28">
        <v>0</v>
      </c>
      <c r="S72" s="28">
        <v>0</v>
      </c>
      <c r="T72" s="28">
        <v>0</v>
      </c>
      <c r="U72" s="28">
        <v>0</v>
      </c>
      <c r="V72" s="28">
        <v>0</v>
      </c>
      <c r="W72" s="28">
        <v>0</v>
      </c>
      <c r="X72" s="28">
        <v>0</v>
      </c>
      <c r="Y72" s="28">
        <v>0</v>
      </c>
      <c r="Z72" s="28">
        <v>0</v>
      </c>
      <c r="AA72" s="28">
        <v>0</v>
      </c>
      <c r="AB72" s="28">
        <v>0</v>
      </c>
      <c r="AC72" s="28">
        <v>0</v>
      </c>
      <c r="AD72" s="28">
        <v>0</v>
      </c>
      <c r="AE72" s="28">
        <v>0</v>
      </c>
      <c r="AF72" s="28">
        <v>0</v>
      </c>
      <c r="AG72" s="28">
        <v>0</v>
      </c>
      <c r="AH72" s="28">
        <v>0</v>
      </c>
      <c r="AI72" s="28">
        <v>0</v>
      </c>
      <c r="AJ72" s="28">
        <v>0</v>
      </c>
      <c r="AK72" s="28">
        <v>0</v>
      </c>
      <c r="AL72" s="28">
        <v>0</v>
      </c>
      <c r="AM72" s="28">
        <v>0</v>
      </c>
      <c r="AN72" s="28">
        <v>0</v>
      </c>
      <c r="AO72" s="28">
        <v>0</v>
      </c>
      <c r="AP72" s="28">
        <v>0</v>
      </c>
      <c r="AQ72" s="28">
        <v>0</v>
      </c>
      <c r="AR72" s="28">
        <v>0</v>
      </c>
      <c r="AS72" s="28">
        <v>0</v>
      </c>
      <c r="AT72" s="28">
        <v>0</v>
      </c>
      <c r="AU72" s="28">
        <v>0</v>
      </c>
      <c r="AV72" s="28">
        <v>0</v>
      </c>
      <c r="AW72" s="28">
        <v>0</v>
      </c>
      <c r="AX72" s="28">
        <v>0</v>
      </c>
      <c r="AY72" s="28">
        <v>0</v>
      </c>
      <c r="AZ72" s="28">
        <v>1.2273568899999998</v>
      </c>
      <c r="BA72" s="28">
        <v>1.2273568899999998</v>
      </c>
      <c r="BB72" s="28">
        <v>90.02537851000001</v>
      </c>
      <c r="BC72" s="28">
        <v>90.02537851000001</v>
      </c>
      <c r="BD72" s="28">
        <v>90.02537851000001</v>
      </c>
      <c r="BE72" s="28">
        <v>90.356725109999999</v>
      </c>
      <c r="BF72" s="28">
        <v>90.356725109999999</v>
      </c>
      <c r="BG72" s="28">
        <v>90.356725109999999</v>
      </c>
      <c r="BH72" s="28">
        <v>90.356725109999999</v>
      </c>
      <c r="BI72" s="28">
        <v>93.604542659999993</v>
      </c>
    </row>
    <row r="73" spans="1:61" s="3" customFormat="1" outlineLevel="1" x14ac:dyDescent="0.25">
      <c r="A73" s="43" t="s">
        <v>64</v>
      </c>
      <c r="B73" s="28">
        <v>0</v>
      </c>
      <c r="C73" s="28">
        <v>0</v>
      </c>
      <c r="D73" s="28">
        <v>0</v>
      </c>
      <c r="E73" s="28">
        <v>0</v>
      </c>
      <c r="F73" s="28">
        <v>0</v>
      </c>
      <c r="G73" s="28">
        <v>0</v>
      </c>
      <c r="H73" s="28">
        <v>0</v>
      </c>
      <c r="I73" s="28">
        <v>0</v>
      </c>
      <c r="J73" s="28">
        <v>0</v>
      </c>
      <c r="K73" s="28">
        <v>0</v>
      </c>
      <c r="L73" s="28">
        <v>0</v>
      </c>
      <c r="M73" s="28">
        <v>0</v>
      </c>
      <c r="N73" s="28">
        <v>0</v>
      </c>
      <c r="O73" s="28">
        <v>0</v>
      </c>
      <c r="P73" s="28">
        <v>0</v>
      </c>
      <c r="Q73" s="28">
        <v>0</v>
      </c>
      <c r="R73" s="28">
        <v>0</v>
      </c>
      <c r="S73" s="28">
        <v>0</v>
      </c>
      <c r="T73" s="28">
        <v>0</v>
      </c>
      <c r="U73" s="28">
        <v>0</v>
      </c>
      <c r="V73" s="28">
        <v>0</v>
      </c>
      <c r="W73" s="28">
        <v>0</v>
      </c>
      <c r="X73" s="28">
        <v>0</v>
      </c>
      <c r="Y73" s="28">
        <v>0</v>
      </c>
      <c r="Z73" s="28">
        <v>0</v>
      </c>
      <c r="AA73" s="28">
        <v>0</v>
      </c>
      <c r="AB73" s="28">
        <v>0</v>
      </c>
      <c r="AC73" s="28">
        <v>0</v>
      </c>
      <c r="AD73" s="28">
        <v>0</v>
      </c>
      <c r="AE73" s="28">
        <v>0</v>
      </c>
      <c r="AF73" s="28">
        <v>0</v>
      </c>
      <c r="AG73" s="28">
        <v>0</v>
      </c>
      <c r="AH73" s="28">
        <v>0</v>
      </c>
      <c r="AI73" s="28">
        <v>0</v>
      </c>
      <c r="AJ73" s="28">
        <v>0</v>
      </c>
      <c r="AK73" s="28">
        <v>0</v>
      </c>
      <c r="AL73" s="28">
        <v>0</v>
      </c>
      <c r="AM73" s="28">
        <v>0</v>
      </c>
      <c r="AN73" s="28">
        <v>0</v>
      </c>
      <c r="AO73" s="28">
        <v>0</v>
      </c>
      <c r="AP73" s="28">
        <v>0</v>
      </c>
      <c r="AQ73" s="28">
        <v>0</v>
      </c>
      <c r="AR73" s="28">
        <v>0</v>
      </c>
      <c r="AS73" s="28">
        <v>0</v>
      </c>
      <c r="AT73" s="28">
        <v>0</v>
      </c>
      <c r="AU73" s="28">
        <v>0</v>
      </c>
      <c r="AV73" s="28">
        <v>0</v>
      </c>
      <c r="AW73" s="28">
        <v>0</v>
      </c>
      <c r="AX73" s="28">
        <v>0</v>
      </c>
      <c r="AY73" s="28">
        <v>0</v>
      </c>
      <c r="AZ73" s="28">
        <v>0</v>
      </c>
      <c r="BA73" s="28">
        <v>0</v>
      </c>
      <c r="BB73" s="28">
        <v>0</v>
      </c>
      <c r="BC73" s="28">
        <v>0</v>
      </c>
      <c r="BD73" s="28">
        <v>0</v>
      </c>
      <c r="BE73" s="28">
        <v>0</v>
      </c>
      <c r="BF73" s="28">
        <v>0</v>
      </c>
      <c r="BG73" s="28">
        <v>0</v>
      </c>
      <c r="BH73" s="28">
        <v>0</v>
      </c>
      <c r="BI73" s="28">
        <v>0</v>
      </c>
    </row>
    <row r="74" spans="1:61" s="3" customFormat="1" outlineLevel="1" x14ac:dyDescent="0.25">
      <c r="A74" s="27" t="s">
        <v>23</v>
      </c>
      <c r="B74" s="28">
        <v>0</v>
      </c>
      <c r="C74" s="28">
        <v>0</v>
      </c>
      <c r="D74" s="28">
        <v>0</v>
      </c>
      <c r="E74" s="28">
        <v>0</v>
      </c>
      <c r="F74" s="28">
        <v>0</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8">
        <v>0</v>
      </c>
      <c r="AC74" s="28">
        <v>0</v>
      </c>
      <c r="AD74" s="28">
        <v>0</v>
      </c>
      <c r="AE74" s="28">
        <v>0</v>
      </c>
      <c r="AF74" s="28">
        <v>0</v>
      </c>
      <c r="AG74" s="28">
        <v>0</v>
      </c>
      <c r="AH74" s="28">
        <v>0</v>
      </c>
      <c r="AI74" s="28">
        <v>0</v>
      </c>
      <c r="AJ74" s="28">
        <v>0</v>
      </c>
      <c r="AK74" s="28">
        <v>0</v>
      </c>
      <c r="AL74" s="28">
        <v>0</v>
      </c>
      <c r="AM74" s="28">
        <v>0</v>
      </c>
      <c r="AN74" s="28">
        <v>0</v>
      </c>
      <c r="AO74" s="28">
        <v>0</v>
      </c>
      <c r="AP74" s="28">
        <v>0</v>
      </c>
      <c r="AQ74" s="28">
        <v>0</v>
      </c>
      <c r="AR74" s="28">
        <v>0</v>
      </c>
      <c r="AS74" s="28">
        <v>0</v>
      </c>
      <c r="AT74" s="28">
        <v>0</v>
      </c>
      <c r="AU74" s="28">
        <v>0</v>
      </c>
      <c r="AV74" s="28">
        <v>0</v>
      </c>
      <c r="AW74" s="28">
        <v>0</v>
      </c>
      <c r="AX74" s="28">
        <v>0</v>
      </c>
      <c r="AY74" s="28">
        <v>0</v>
      </c>
      <c r="AZ74" s="28">
        <v>0</v>
      </c>
      <c r="BA74" s="28">
        <v>0</v>
      </c>
      <c r="BB74" s="28">
        <v>0</v>
      </c>
      <c r="BC74" s="28">
        <v>0</v>
      </c>
      <c r="BD74" s="28">
        <v>0</v>
      </c>
      <c r="BE74" s="28">
        <v>0</v>
      </c>
      <c r="BF74" s="28">
        <v>0</v>
      </c>
      <c r="BG74" s="28">
        <v>0</v>
      </c>
      <c r="BH74" s="28">
        <v>0</v>
      </c>
      <c r="BI74" s="28">
        <v>0</v>
      </c>
    </row>
    <row r="75" spans="1:61" s="3" customFormat="1" outlineLevel="1" x14ac:dyDescent="0.25">
      <c r="A75" s="27" t="s">
        <v>32</v>
      </c>
      <c r="B75" s="28">
        <v>0</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8">
        <v>0</v>
      </c>
      <c r="AC75" s="28">
        <v>0</v>
      </c>
      <c r="AD75" s="28">
        <v>0</v>
      </c>
      <c r="AE75" s="28">
        <v>0</v>
      </c>
      <c r="AF75" s="28">
        <v>0</v>
      </c>
      <c r="AG75" s="28">
        <v>0</v>
      </c>
      <c r="AH75" s="28">
        <v>0</v>
      </c>
      <c r="AI75" s="28">
        <v>0</v>
      </c>
      <c r="AJ75" s="28">
        <v>0</v>
      </c>
      <c r="AK75" s="28">
        <v>0</v>
      </c>
      <c r="AL75" s="28">
        <v>0</v>
      </c>
      <c r="AM75" s="28">
        <v>0</v>
      </c>
      <c r="AN75" s="28">
        <v>0</v>
      </c>
      <c r="AO75" s="28">
        <v>0</v>
      </c>
      <c r="AP75" s="28">
        <v>0</v>
      </c>
      <c r="AQ75" s="28">
        <v>0</v>
      </c>
      <c r="AR75" s="28">
        <v>0</v>
      </c>
      <c r="AS75" s="28">
        <v>0</v>
      </c>
      <c r="AT75" s="28">
        <v>0</v>
      </c>
      <c r="AU75" s="28">
        <v>0</v>
      </c>
      <c r="AV75" s="28">
        <v>0</v>
      </c>
      <c r="AW75" s="28">
        <v>0</v>
      </c>
      <c r="AX75" s="28">
        <v>0</v>
      </c>
      <c r="AY75" s="28">
        <v>0</v>
      </c>
      <c r="AZ75" s="28">
        <v>0</v>
      </c>
      <c r="BA75" s="28">
        <v>0</v>
      </c>
      <c r="BB75" s="28">
        <v>0</v>
      </c>
      <c r="BC75" s="28">
        <v>0</v>
      </c>
      <c r="BD75" s="28">
        <v>0</v>
      </c>
      <c r="BE75" s="28">
        <v>0</v>
      </c>
      <c r="BF75" s="28">
        <v>0</v>
      </c>
      <c r="BG75" s="28">
        <v>0</v>
      </c>
      <c r="BH75" s="28">
        <v>0</v>
      </c>
      <c r="BI75" s="28">
        <v>0</v>
      </c>
    </row>
    <row r="76" spans="1:61" s="3" customFormat="1" outlineLevel="1" x14ac:dyDescent="0.25">
      <c r="A76" s="27" t="s">
        <v>33</v>
      </c>
      <c r="B76" s="28">
        <v>0</v>
      </c>
      <c r="C76" s="28">
        <v>0</v>
      </c>
      <c r="D76" s="28">
        <v>0</v>
      </c>
      <c r="E76" s="28">
        <v>0</v>
      </c>
      <c r="F76" s="28">
        <v>0</v>
      </c>
      <c r="G76" s="28">
        <v>0</v>
      </c>
      <c r="H76" s="28">
        <v>0</v>
      </c>
      <c r="I76" s="28">
        <v>0</v>
      </c>
      <c r="J76" s="28">
        <v>0</v>
      </c>
      <c r="K76" s="28">
        <v>0</v>
      </c>
      <c r="L76" s="28">
        <v>0</v>
      </c>
      <c r="M76" s="28">
        <v>0</v>
      </c>
      <c r="N76" s="28">
        <v>0</v>
      </c>
      <c r="O76" s="28">
        <v>0</v>
      </c>
      <c r="P76" s="28">
        <v>0</v>
      </c>
      <c r="Q76" s="28">
        <v>0</v>
      </c>
      <c r="R76" s="28">
        <v>0</v>
      </c>
      <c r="S76" s="28">
        <v>0</v>
      </c>
      <c r="T76" s="28">
        <v>0</v>
      </c>
      <c r="U76" s="28">
        <v>0</v>
      </c>
      <c r="V76" s="28">
        <v>0</v>
      </c>
      <c r="W76" s="28">
        <v>0</v>
      </c>
      <c r="X76" s="28">
        <v>0</v>
      </c>
      <c r="Y76" s="28">
        <v>0</v>
      </c>
      <c r="Z76" s="28">
        <v>0</v>
      </c>
      <c r="AA76" s="28">
        <v>0</v>
      </c>
      <c r="AB76" s="28">
        <v>0</v>
      </c>
      <c r="AC76" s="28">
        <v>0</v>
      </c>
      <c r="AD76" s="28">
        <v>0</v>
      </c>
      <c r="AE76" s="28">
        <v>0</v>
      </c>
      <c r="AF76" s="28">
        <v>0</v>
      </c>
      <c r="AG76" s="28">
        <v>0</v>
      </c>
      <c r="AH76" s="28">
        <v>0</v>
      </c>
      <c r="AI76" s="28">
        <v>0</v>
      </c>
      <c r="AJ76" s="28">
        <v>0</v>
      </c>
      <c r="AK76" s="28">
        <v>0</v>
      </c>
      <c r="AL76" s="28">
        <v>0</v>
      </c>
      <c r="AM76" s="28">
        <v>0</v>
      </c>
      <c r="AN76" s="28">
        <v>0</v>
      </c>
      <c r="AO76" s="28">
        <v>0</v>
      </c>
      <c r="AP76" s="28">
        <v>0</v>
      </c>
      <c r="AQ76" s="28">
        <v>0</v>
      </c>
      <c r="AR76" s="28">
        <v>0</v>
      </c>
      <c r="AS76" s="28">
        <v>0</v>
      </c>
      <c r="AT76" s="28">
        <v>0</v>
      </c>
      <c r="AU76" s="28">
        <v>0</v>
      </c>
      <c r="AV76" s="28">
        <v>0</v>
      </c>
      <c r="AW76" s="28">
        <v>0</v>
      </c>
      <c r="AX76" s="28">
        <v>0</v>
      </c>
      <c r="AY76" s="28">
        <v>0</v>
      </c>
      <c r="AZ76" s="28">
        <v>0</v>
      </c>
      <c r="BA76" s="28">
        <v>0</v>
      </c>
      <c r="BB76" s="28">
        <v>0</v>
      </c>
      <c r="BC76" s="28">
        <v>0</v>
      </c>
      <c r="BD76" s="28">
        <v>0</v>
      </c>
      <c r="BE76" s="28">
        <v>0</v>
      </c>
      <c r="BF76" s="28">
        <v>0</v>
      </c>
      <c r="BG76" s="28">
        <v>0</v>
      </c>
      <c r="BH76" s="28">
        <v>0</v>
      </c>
      <c r="BI76" s="28">
        <v>0</v>
      </c>
    </row>
    <row r="77" spans="1:61" s="3" customFormat="1" outlineLevel="1" x14ac:dyDescent="0.25">
      <c r="A77" s="25" t="s">
        <v>27</v>
      </c>
      <c r="B77" s="26">
        <v>0</v>
      </c>
      <c r="C77" s="29">
        <v>0</v>
      </c>
      <c r="D77" s="29">
        <v>0</v>
      </c>
      <c r="E77" s="29">
        <v>0</v>
      </c>
      <c r="F77" s="29">
        <v>-0.53673150000000003</v>
      </c>
      <c r="G77" s="29">
        <v>-1.6532415</v>
      </c>
      <c r="H77" s="29">
        <v>-1.6532415</v>
      </c>
      <c r="I77" s="26">
        <v>-1.9601154999999999</v>
      </c>
      <c r="J77" s="26">
        <v>-1.9601154999999999</v>
      </c>
      <c r="K77" s="26">
        <v>-1.9601154999999999</v>
      </c>
      <c r="L77" s="26">
        <v>-2.5610991899999997</v>
      </c>
      <c r="M77" s="26">
        <v>-2.5610991899999997</v>
      </c>
      <c r="N77" s="26">
        <v>-1.05847307</v>
      </c>
      <c r="O77" s="29">
        <v>-1.05847307</v>
      </c>
      <c r="P77" s="29">
        <v>-1.05847307</v>
      </c>
      <c r="Q77" s="29">
        <v>-1.05847307</v>
      </c>
      <c r="R77" s="29">
        <v>-14.330861000000001</v>
      </c>
      <c r="S77" s="29">
        <v>0</v>
      </c>
      <c r="T77" s="29">
        <v>0</v>
      </c>
      <c r="U77" s="26">
        <v>0</v>
      </c>
      <c r="V77" s="26">
        <v>0</v>
      </c>
      <c r="W77" s="26">
        <v>0</v>
      </c>
      <c r="X77" s="26">
        <v>0</v>
      </c>
      <c r="Y77" s="26">
        <v>0</v>
      </c>
      <c r="Z77" s="26">
        <v>0</v>
      </c>
      <c r="AA77" s="29">
        <v>0</v>
      </c>
      <c r="AB77" s="29">
        <v>0</v>
      </c>
      <c r="AC77" s="29">
        <v>0</v>
      </c>
      <c r="AD77" s="29">
        <v>0.21916826</v>
      </c>
      <c r="AE77" s="29">
        <v>0.21916826</v>
      </c>
      <c r="AF77" s="29">
        <v>0.21916826</v>
      </c>
      <c r="AG77" s="26">
        <v>0.97112047000000001</v>
      </c>
      <c r="AH77" s="26">
        <v>0.97112047000000001</v>
      </c>
      <c r="AI77" s="26">
        <v>0.97112047000000001</v>
      </c>
      <c r="AJ77" s="26">
        <v>0.97112047000000001</v>
      </c>
      <c r="AK77" s="26">
        <v>0.97112047000000001</v>
      </c>
      <c r="AL77" s="26">
        <v>0.75</v>
      </c>
      <c r="AM77" s="29">
        <v>3.3275000000000001</v>
      </c>
      <c r="AN77" s="29">
        <v>4.1163999999999996</v>
      </c>
      <c r="AO77" s="26">
        <v>9.0603999999999996</v>
      </c>
      <c r="AP77" s="26">
        <v>19.444062150000001</v>
      </c>
      <c r="AQ77" s="26">
        <v>1425.5872982400001</v>
      </c>
      <c r="AR77" s="26">
        <v>1749.4452929399997</v>
      </c>
      <c r="AS77" s="26">
        <v>2249.3064994299993</v>
      </c>
      <c r="AT77" s="26">
        <v>2787.4707158800002</v>
      </c>
      <c r="AU77" s="26">
        <v>3278.3228031899998</v>
      </c>
      <c r="AV77" s="26">
        <v>3544.8773358499998</v>
      </c>
      <c r="AW77" s="26">
        <v>3914.3801330000001</v>
      </c>
      <c r="AX77" s="26">
        <v>343.23657689999999</v>
      </c>
      <c r="AY77" s="29">
        <v>692.23852895999994</v>
      </c>
      <c r="AZ77" s="29">
        <v>1086.9167876400002</v>
      </c>
      <c r="BA77" s="29">
        <v>1471.5137330399998</v>
      </c>
      <c r="BB77" s="29">
        <v>1883.4493711300001</v>
      </c>
      <c r="BC77" s="29">
        <v>2220.9048503099998</v>
      </c>
      <c r="BD77" s="29">
        <v>2650.1506132499999</v>
      </c>
      <c r="BE77" s="26">
        <v>3048.0915998199994</v>
      </c>
      <c r="BF77" s="26">
        <v>3555.0274408400001</v>
      </c>
      <c r="BG77" s="26">
        <v>4072.2484663799996</v>
      </c>
      <c r="BH77" s="26">
        <v>4510.4095977200004</v>
      </c>
      <c r="BI77" s="26">
        <v>4974.1922210900002</v>
      </c>
    </row>
    <row r="78" spans="1:61" s="3" customFormat="1" outlineLevel="1" x14ac:dyDescent="0.25">
      <c r="A78" s="27" t="s">
        <v>18</v>
      </c>
      <c r="B78" s="28">
        <v>0</v>
      </c>
      <c r="C78" s="28">
        <v>0</v>
      </c>
      <c r="D78" s="28">
        <v>0</v>
      </c>
      <c r="E78" s="28">
        <v>0</v>
      </c>
      <c r="F78" s="28">
        <v>-0.53673150000000003</v>
      </c>
      <c r="G78" s="28">
        <v>-1.6532415</v>
      </c>
      <c r="H78" s="28">
        <v>-1.6532415</v>
      </c>
      <c r="I78" s="28">
        <v>-1.9601154999999999</v>
      </c>
      <c r="J78" s="28">
        <v>-1.9601154999999999</v>
      </c>
      <c r="K78" s="28">
        <v>-1.9601154999999999</v>
      </c>
      <c r="L78" s="28">
        <v>-2.5610991899999997</v>
      </c>
      <c r="M78" s="28">
        <v>-2.5610991899999997</v>
      </c>
      <c r="N78" s="28">
        <v>-1.05847307</v>
      </c>
      <c r="O78" s="28">
        <v>-1.05847307</v>
      </c>
      <c r="P78" s="28">
        <v>-1.05847307</v>
      </c>
      <c r="Q78" s="28">
        <v>-1.05847307</v>
      </c>
      <c r="R78" s="28">
        <v>-14.330861000000001</v>
      </c>
      <c r="S78" s="28">
        <v>0</v>
      </c>
      <c r="T78" s="28">
        <v>0</v>
      </c>
      <c r="U78" s="28">
        <v>0</v>
      </c>
      <c r="V78" s="28">
        <v>0</v>
      </c>
      <c r="W78" s="28">
        <v>0</v>
      </c>
      <c r="X78" s="28">
        <v>0</v>
      </c>
      <c r="Y78" s="28">
        <v>0</v>
      </c>
      <c r="Z78" s="28">
        <v>0</v>
      </c>
      <c r="AA78" s="28">
        <v>0</v>
      </c>
      <c r="AB78" s="28">
        <v>0</v>
      </c>
      <c r="AC78" s="28">
        <v>0</v>
      </c>
      <c r="AD78" s="28">
        <v>0.21916826</v>
      </c>
      <c r="AE78" s="28">
        <v>0.21916826</v>
      </c>
      <c r="AF78" s="28">
        <v>0.21916826</v>
      </c>
      <c r="AG78" s="28">
        <v>0.97112047000000001</v>
      </c>
      <c r="AH78" s="28">
        <v>0.97112047000000001</v>
      </c>
      <c r="AI78" s="28">
        <v>0.97112047000000001</v>
      </c>
      <c r="AJ78" s="28">
        <v>0.97112047000000001</v>
      </c>
      <c r="AK78" s="28">
        <v>0.97112047000000001</v>
      </c>
      <c r="AL78" s="28">
        <v>0</v>
      </c>
      <c r="AM78" s="28">
        <v>0</v>
      </c>
      <c r="AN78" s="28">
        <v>0</v>
      </c>
      <c r="AO78" s="28">
        <v>0</v>
      </c>
      <c r="AP78" s="28">
        <v>6.9667176600000005</v>
      </c>
      <c r="AQ78" s="28">
        <v>1411.54138775</v>
      </c>
      <c r="AR78" s="28">
        <v>1731.5899564499998</v>
      </c>
      <c r="AS78" s="28">
        <v>2226.0954189399995</v>
      </c>
      <c r="AT78" s="28">
        <v>2759.2667298900001</v>
      </c>
      <c r="AU78" s="28">
        <v>3240.6374101599999</v>
      </c>
      <c r="AV78" s="28">
        <v>3500.8474534899997</v>
      </c>
      <c r="AW78" s="28">
        <v>3859.44250874</v>
      </c>
      <c r="AX78" s="28">
        <v>330.92396577</v>
      </c>
      <c r="AY78" s="28">
        <v>670.07698508999988</v>
      </c>
      <c r="AZ78" s="28">
        <v>1052.1492976200002</v>
      </c>
      <c r="BA78" s="28">
        <v>1425.1952510199999</v>
      </c>
      <c r="BB78" s="28">
        <v>1823.9758711100001</v>
      </c>
      <c r="BC78" s="28">
        <v>2146.8993652899999</v>
      </c>
      <c r="BD78" s="28">
        <v>2558.89167013</v>
      </c>
      <c r="BE78" s="28">
        <v>2941.0936458999995</v>
      </c>
      <c r="BF78" s="28">
        <v>3427.7287042299999</v>
      </c>
      <c r="BG78" s="28">
        <v>3921.8427928599995</v>
      </c>
      <c r="BH78" s="28">
        <v>4355.3128063500008</v>
      </c>
      <c r="BI78" s="28">
        <v>4815.9388415200001</v>
      </c>
    </row>
    <row r="79" spans="1:61" s="3" customFormat="1" outlineLevel="1" x14ac:dyDescent="0.25">
      <c r="A79" s="27" t="s">
        <v>34</v>
      </c>
      <c r="B79" s="28">
        <v>0</v>
      </c>
      <c r="C79" s="28">
        <v>0</v>
      </c>
      <c r="D79" s="28">
        <v>0</v>
      </c>
      <c r="E79" s="28">
        <v>0</v>
      </c>
      <c r="F79" s="28">
        <v>0</v>
      </c>
      <c r="G79" s="28">
        <v>0</v>
      </c>
      <c r="H79" s="28">
        <v>0</v>
      </c>
      <c r="I79" s="28">
        <v>0</v>
      </c>
      <c r="J79" s="28">
        <v>0</v>
      </c>
      <c r="K79" s="28">
        <v>0</v>
      </c>
      <c r="L79" s="28">
        <v>0</v>
      </c>
      <c r="M79" s="28">
        <v>0</v>
      </c>
      <c r="N79" s="28">
        <v>0</v>
      </c>
      <c r="O79" s="28">
        <v>0</v>
      </c>
      <c r="P79" s="28">
        <v>0</v>
      </c>
      <c r="Q79" s="28">
        <v>0</v>
      </c>
      <c r="R79" s="28">
        <v>0</v>
      </c>
      <c r="S79" s="28">
        <v>0</v>
      </c>
      <c r="T79" s="28">
        <v>0</v>
      </c>
      <c r="U79" s="28">
        <v>0</v>
      </c>
      <c r="V79" s="28">
        <v>0</v>
      </c>
      <c r="W79" s="28">
        <v>0</v>
      </c>
      <c r="X79" s="28">
        <v>0</v>
      </c>
      <c r="Y79" s="28">
        <v>0</v>
      </c>
      <c r="Z79" s="28">
        <v>0</v>
      </c>
      <c r="AA79" s="28">
        <v>0</v>
      </c>
      <c r="AB79" s="28">
        <v>0</v>
      </c>
      <c r="AC79" s="28">
        <v>0</v>
      </c>
      <c r="AD79" s="28">
        <v>0</v>
      </c>
      <c r="AE79" s="28">
        <v>0</v>
      </c>
      <c r="AF79" s="28">
        <v>0</v>
      </c>
      <c r="AG79" s="28">
        <v>0</v>
      </c>
      <c r="AH79" s="28">
        <v>0</v>
      </c>
      <c r="AI79" s="28">
        <v>0</v>
      </c>
      <c r="AJ79" s="28">
        <v>0</v>
      </c>
      <c r="AK79" s="28">
        <v>0</v>
      </c>
      <c r="AL79" s="28">
        <v>0</v>
      </c>
      <c r="AM79" s="28">
        <v>0</v>
      </c>
      <c r="AN79" s="28">
        <v>0</v>
      </c>
      <c r="AO79" s="28">
        <v>0</v>
      </c>
      <c r="AP79" s="28">
        <v>0</v>
      </c>
      <c r="AQ79" s="28">
        <v>0</v>
      </c>
      <c r="AR79" s="28">
        <v>0</v>
      </c>
      <c r="AS79" s="28">
        <v>0</v>
      </c>
      <c r="AT79" s="28">
        <v>0</v>
      </c>
      <c r="AU79" s="28">
        <v>0</v>
      </c>
      <c r="AV79" s="28">
        <v>0</v>
      </c>
      <c r="AW79" s="28">
        <v>0</v>
      </c>
      <c r="AX79" s="28">
        <v>0</v>
      </c>
      <c r="AY79" s="28">
        <v>0</v>
      </c>
      <c r="AZ79" s="28">
        <v>0</v>
      </c>
      <c r="BA79" s="28">
        <v>0</v>
      </c>
      <c r="BB79" s="28">
        <v>0</v>
      </c>
      <c r="BC79" s="28">
        <v>0</v>
      </c>
      <c r="BD79" s="28">
        <v>0</v>
      </c>
      <c r="BE79" s="28">
        <v>0</v>
      </c>
      <c r="BF79" s="28">
        <v>0</v>
      </c>
      <c r="BG79" s="28">
        <v>0</v>
      </c>
      <c r="BH79" s="28">
        <v>0</v>
      </c>
      <c r="BI79" s="28">
        <v>0</v>
      </c>
    </row>
    <row r="80" spans="1:61" s="3" customFormat="1" outlineLevel="1" x14ac:dyDescent="0.25">
      <c r="A80" s="27" t="s">
        <v>20</v>
      </c>
      <c r="B80" s="28">
        <v>0</v>
      </c>
      <c r="C80" s="28">
        <v>0</v>
      </c>
      <c r="D80" s="28">
        <v>0</v>
      </c>
      <c r="E80" s="28">
        <v>0</v>
      </c>
      <c r="F80" s="28">
        <v>0</v>
      </c>
      <c r="G80" s="28">
        <v>0</v>
      </c>
      <c r="H80" s="28">
        <v>0</v>
      </c>
      <c r="I80" s="28">
        <v>0</v>
      </c>
      <c r="J80" s="28">
        <v>0</v>
      </c>
      <c r="K80" s="28">
        <v>0</v>
      </c>
      <c r="L80" s="28">
        <v>0</v>
      </c>
      <c r="M80" s="28">
        <v>0</v>
      </c>
      <c r="N80" s="28">
        <v>0</v>
      </c>
      <c r="O80" s="28">
        <v>0</v>
      </c>
      <c r="P80" s="28">
        <v>0</v>
      </c>
      <c r="Q80" s="28">
        <v>0</v>
      </c>
      <c r="R80" s="28">
        <v>0</v>
      </c>
      <c r="S80" s="28">
        <v>0</v>
      </c>
      <c r="T80" s="28">
        <v>0</v>
      </c>
      <c r="U80" s="28">
        <v>0</v>
      </c>
      <c r="V80" s="28">
        <v>0</v>
      </c>
      <c r="W80" s="28">
        <v>0</v>
      </c>
      <c r="X80" s="28">
        <v>0</v>
      </c>
      <c r="Y80" s="28">
        <v>0</v>
      </c>
      <c r="Z80" s="28">
        <v>0</v>
      </c>
      <c r="AA80" s="28">
        <v>0</v>
      </c>
      <c r="AB80" s="28">
        <v>0</v>
      </c>
      <c r="AC80" s="28">
        <v>0</v>
      </c>
      <c r="AD80" s="28">
        <v>0</v>
      </c>
      <c r="AE80" s="28">
        <v>0</v>
      </c>
      <c r="AF80" s="28">
        <v>0</v>
      </c>
      <c r="AG80" s="28">
        <v>0</v>
      </c>
      <c r="AH80" s="28">
        <v>0</v>
      </c>
      <c r="AI80" s="28">
        <v>0</v>
      </c>
      <c r="AJ80" s="28">
        <v>0</v>
      </c>
      <c r="AK80" s="28">
        <v>0</v>
      </c>
      <c r="AL80" s="28">
        <v>0</v>
      </c>
      <c r="AM80" s="28">
        <v>0</v>
      </c>
      <c r="AN80" s="28">
        <v>0</v>
      </c>
      <c r="AO80" s="28">
        <v>0</v>
      </c>
      <c r="AP80" s="28">
        <v>0</v>
      </c>
      <c r="AQ80" s="28">
        <v>0</v>
      </c>
      <c r="AR80" s="28">
        <v>0</v>
      </c>
      <c r="AS80" s="28">
        <v>0</v>
      </c>
      <c r="AT80" s="28">
        <v>0</v>
      </c>
      <c r="AU80" s="28">
        <v>0</v>
      </c>
      <c r="AV80" s="28">
        <v>0</v>
      </c>
      <c r="AW80" s="28">
        <v>0</v>
      </c>
      <c r="AX80" s="28">
        <v>0</v>
      </c>
      <c r="AY80" s="28">
        <v>0</v>
      </c>
      <c r="AZ80" s="28">
        <v>0</v>
      </c>
      <c r="BA80" s="28">
        <v>0</v>
      </c>
      <c r="BB80" s="28">
        <v>0</v>
      </c>
      <c r="BC80" s="28">
        <v>0</v>
      </c>
      <c r="BD80" s="28">
        <v>0</v>
      </c>
      <c r="BE80" s="28">
        <v>0</v>
      </c>
      <c r="BF80" s="28">
        <v>0</v>
      </c>
      <c r="BG80" s="28">
        <v>0</v>
      </c>
      <c r="BH80" s="28">
        <v>0</v>
      </c>
      <c r="BI80" s="28">
        <v>0</v>
      </c>
    </row>
    <row r="81" spans="1:61" s="3" customFormat="1" outlineLevel="1" x14ac:dyDescent="0.25">
      <c r="A81" s="27" t="s">
        <v>67</v>
      </c>
      <c r="B81" s="28">
        <v>0</v>
      </c>
      <c r="C81" s="28">
        <v>0</v>
      </c>
      <c r="D81" s="28">
        <v>0</v>
      </c>
      <c r="E81" s="28">
        <v>0</v>
      </c>
      <c r="F81" s="28">
        <v>0</v>
      </c>
      <c r="G81" s="28">
        <v>0</v>
      </c>
      <c r="H81" s="28">
        <v>0</v>
      </c>
      <c r="I81" s="28">
        <v>0</v>
      </c>
      <c r="J81" s="28">
        <v>0</v>
      </c>
      <c r="K81" s="28">
        <v>0</v>
      </c>
      <c r="L81" s="28">
        <v>0</v>
      </c>
      <c r="M81" s="28">
        <v>0</v>
      </c>
      <c r="N81" s="28">
        <v>0</v>
      </c>
      <c r="O81" s="28">
        <v>0</v>
      </c>
      <c r="P81" s="28">
        <v>0</v>
      </c>
      <c r="Q81" s="28">
        <v>0</v>
      </c>
      <c r="R81" s="28">
        <v>0</v>
      </c>
      <c r="S81" s="28">
        <v>0</v>
      </c>
      <c r="T81" s="28">
        <v>0</v>
      </c>
      <c r="U81" s="28">
        <v>0</v>
      </c>
      <c r="V81" s="28">
        <v>0</v>
      </c>
      <c r="W81" s="28">
        <v>0</v>
      </c>
      <c r="X81" s="28">
        <v>0</v>
      </c>
      <c r="Y81" s="28">
        <v>0</v>
      </c>
      <c r="Z81" s="28">
        <v>0</v>
      </c>
      <c r="AA81" s="28">
        <v>0</v>
      </c>
      <c r="AB81" s="28">
        <v>0</v>
      </c>
      <c r="AC81" s="28">
        <v>0</v>
      </c>
      <c r="AD81" s="28">
        <v>0</v>
      </c>
      <c r="AE81" s="28">
        <v>0</v>
      </c>
      <c r="AF81" s="28">
        <v>0</v>
      </c>
      <c r="AG81" s="28">
        <v>0</v>
      </c>
      <c r="AH81" s="28">
        <v>0</v>
      </c>
      <c r="AI81" s="28">
        <v>0</v>
      </c>
      <c r="AJ81" s="28">
        <v>0</v>
      </c>
      <c r="AK81" s="28">
        <v>0</v>
      </c>
      <c r="AL81" s="28">
        <v>0.75</v>
      </c>
      <c r="AM81" s="28">
        <v>3.3275000000000001</v>
      </c>
      <c r="AN81" s="28">
        <v>4.1163999999999996</v>
      </c>
      <c r="AO81" s="28">
        <v>9.0603999999999996</v>
      </c>
      <c r="AP81" s="28">
        <v>12.47734449</v>
      </c>
      <c r="AQ81" s="28">
        <v>14.045910490000001</v>
      </c>
      <c r="AR81" s="28">
        <v>17.855336489999999</v>
      </c>
      <c r="AS81" s="28">
        <v>23.211080489999997</v>
      </c>
      <c r="AT81" s="28">
        <v>28.20398599</v>
      </c>
      <c r="AU81" s="28">
        <v>37.68539303</v>
      </c>
      <c r="AV81" s="28">
        <v>44.029882360000002</v>
      </c>
      <c r="AW81" s="28">
        <v>54.93762426</v>
      </c>
      <c r="AX81" s="28">
        <v>12.312611130000001</v>
      </c>
      <c r="AY81" s="28">
        <v>22.161543870000003</v>
      </c>
      <c r="AZ81" s="28">
        <v>34.767490020000004</v>
      </c>
      <c r="BA81" s="28">
        <v>46.318482020000005</v>
      </c>
      <c r="BB81" s="28">
        <v>59.473500020000003</v>
      </c>
      <c r="BC81" s="28">
        <v>74.005485019999995</v>
      </c>
      <c r="BD81" s="28">
        <v>91.258943119999998</v>
      </c>
      <c r="BE81" s="28">
        <v>106.99795392</v>
      </c>
      <c r="BF81" s="28">
        <v>127.29873661000001</v>
      </c>
      <c r="BG81" s="28">
        <v>150.40567352000002</v>
      </c>
      <c r="BH81" s="28">
        <v>155.09679137000001</v>
      </c>
      <c r="BI81" s="28">
        <v>158.25337956999999</v>
      </c>
    </row>
    <row r="82" spans="1:61" s="3" customFormat="1" outlineLevel="1" x14ac:dyDescent="0.25">
      <c r="A82" s="43" t="s">
        <v>64</v>
      </c>
      <c r="B82" s="28">
        <v>0</v>
      </c>
      <c r="C82" s="28">
        <v>0</v>
      </c>
      <c r="D82" s="28">
        <v>0</v>
      </c>
      <c r="E82" s="28">
        <v>0</v>
      </c>
      <c r="F82" s="28">
        <v>0</v>
      </c>
      <c r="G82" s="28">
        <v>0</v>
      </c>
      <c r="H82" s="28">
        <v>0</v>
      </c>
      <c r="I82" s="28">
        <v>0</v>
      </c>
      <c r="J82" s="28">
        <v>0</v>
      </c>
      <c r="K82" s="28">
        <v>0</v>
      </c>
      <c r="L82" s="28">
        <v>0</v>
      </c>
      <c r="M82" s="28">
        <v>0</v>
      </c>
      <c r="N82" s="28">
        <v>0</v>
      </c>
      <c r="O82" s="28">
        <v>0</v>
      </c>
      <c r="P82" s="28">
        <v>0</v>
      </c>
      <c r="Q82" s="28">
        <v>0</v>
      </c>
      <c r="R82" s="28">
        <v>0</v>
      </c>
      <c r="S82" s="28">
        <v>0</v>
      </c>
      <c r="T82" s="28">
        <v>0</v>
      </c>
      <c r="U82" s="28">
        <v>0</v>
      </c>
      <c r="V82" s="28">
        <v>0</v>
      </c>
      <c r="W82" s="28">
        <v>0</v>
      </c>
      <c r="X82" s="28">
        <v>0</v>
      </c>
      <c r="Y82" s="28">
        <v>0</v>
      </c>
      <c r="Z82" s="28">
        <v>0</v>
      </c>
      <c r="AA82" s="28">
        <v>0</v>
      </c>
      <c r="AB82" s="28">
        <v>0</v>
      </c>
      <c r="AC82" s="28">
        <v>0</v>
      </c>
      <c r="AD82" s="28">
        <v>0</v>
      </c>
      <c r="AE82" s="28">
        <v>0</v>
      </c>
      <c r="AF82" s="28">
        <v>0</v>
      </c>
      <c r="AG82" s="28">
        <v>0</v>
      </c>
      <c r="AH82" s="28">
        <v>0</v>
      </c>
      <c r="AI82" s="28">
        <v>0</v>
      </c>
      <c r="AJ82" s="28">
        <v>0</v>
      </c>
      <c r="AK82" s="28">
        <v>0</v>
      </c>
      <c r="AL82" s="28">
        <v>0</v>
      </c>
      <c r="AM82" s="28">
        <v>0</v>
      </c>
      <c r="AN82" s="28">
        <v>0</v>
      </c>
      <c r="AO82" s="28">
        <v>0</v>
      </c>
      <c r="AP82" s="28">
        <v>0</v>
      </c>
      <c r="AQ82" s="28">
        <v>0</v>
      </c>
      <c r="AR82" s="28">
        <v>0</v>
      </c>
      <c r="AS82" s="28">
        <v>0</v>
      </c>
      <c r="AT82" s="28">
        <v>0</v>
      </c>
      <c r="AU82" s="28">
        <v>0</v>
      </c>
      <c r="AV82" s="28">
        <v>0</v>
      </c>
      <c r="AW82" s="28">
        <v>0</v>
      </c>
      <c r="AX82" s="28">
        <v>0</v>
      </c>
      <c r="AY82" s="28">
        <v>0</v>
      </c>
      <c r="AZ82" s="28">
        <v>0</v>
      </c>
      <c r="BA82" s="28">
        <v>0</v>
      </c>
      <c r="BB82" s="28">
        <v>0</v>
      </c>
      <c r="BC82" s="28">
        <v>0</v>
      </c>
      <c r="BD82" s="28">
        <v>0</v>
      </c>
      <c r="BE82" s="28">
        <v>0</v>
      </c>
      <c r="BF82" s="28">
        <v>0</v>
      </c>
      <c r="BG82" s="28">
        <v>0</v>
      </c>
      <c r="BH82" s="28">
        <v>0</v>
      </c>
      <c r="BI82" s="28">
        <v>0</v>
      </c>
    </row>
    <row r="83" spans="1:61" s="3" customFormat="1" outlineLevel="1" x14ac:dyDescent="0.25">
      <c r="A83" s="27" t="s">
        <v>23</v>
      </c>
      <c r="B83" s="28">
        <v>0</v>
      </c>
      <c r="C83" s="28">
        <v>0</v>
      </c>
      <c r="D83" s="28">
        <v>0</v>
      </c>
      <c r="E83" s="28">
        <v>0</v>
      </c>
      <c r="F83" s="28">
        <v>0</v>
      </c>
      <c r="G83" s="28">
        <v>0</v>
      </c>
      <c r="H83" s="28">
        <v>0</v>
      </c>
      <c r="I83" s="28">
        <v>0</v>
      </c>
      <c r="J83" s="28">
        <v>0</v>
      </c>
      <c r="K83" s="28">
        <v>0</v>
      </c>
      <c r="L83" s="28">
        <v>0</v>
      </c>
      <c r="M83" s="28">
        <v>0</v>
      </c>
      <c r="N83" s="28">
        <v>0</v>
      </c>
      <c r="O83" s="28">
        <v>0</v>
      </c>
      <c r="P83" s="28">
        <v>0</v>
      </c>
      <c r="Q83" s="28">
        <v>0</v>
      </c>
      <c r="R83" s="28">
        <v>0</v>
      </c>
      <c r="S83" s="28">
        <v>0</v>
      </c>
      <c r="T83" s="28">
        <v>0</v>
      </c>
      <c r="U83" s="28">
        <v>0</v>
      </c>
      <c r="V83" s="28">
        <v>0</v>
      </c>
      <c r="W83" s="28">
        <v>0</v>
      </c>
      <c r="X83" s="28">
        <v>0</v>
      </c>
      <c r="Y83" s="28">
        <v>0</v>
      </c>
      <c r="Z83" s="28">
        <v>0</v>
      </c>
      <c r="AA83" s="28">
        <v>0</v>
      </c>
      <c r="AB83" s="28">
        <v>0</v>
      </c>
      <c r="AC83" s="28">
        <v>0</v>
      </c>
      <c r="AD83" s="28">
        <v>0</v>
      </c>
      <c r="AE83" s="28">
        <v>0</v>
      </c>
      <c r="AF83" s="28">
        <v>0</v>
      </c>
      <c r="AG83" s="28">
        <v>0</v>
      </c>
      <c r="AH83" s="28">
        <v>0</v>
      </c>
      <c r="AI83" s="28">
        <v>0</v>
      </c>
      <c r="AJ83" s="28">
        <v>0</v>
      </c>
      <c r="AK83" s="28">
        <v>0</v>
      </c>
      <c r="AL83" s="28">
        <v>0</v>
      </c>
      <c r="AM83" s="28">
        <v>0</v>
      </c>
      <c r="AN83" s="28">
        <v>0</v>
      </c>
      <c r="AO83" s="28">
        <v>0</v>
      </c>
      <c r="AP83" s="28">
        <v>0</v>
      </c>
      <c r="AQ83" s="28">
        <v>0</v>
      </c>
      <c r="AR83" s="28">
        <v>0</v>
      </c>
      <c r="AS83" s="28">
        <v>0</v>
      </c>
      <c r="AT83" s="28">
        <v>0</v>
      </c>
      <c r="AU83" s="28">
        <v>0</v>
      </c>
      <c r="AV83" s="28">
        <v>0</v>
      </c>
      <c r="AW83" s="28">
        <v>0</v>
      </c>
      <c r="AX83" s="28">
        <v>0</v>
      </c>
      <c r="AY83" s="28">
        <v>0</v>
      </c>
      <c r="AZ83" s="28">
        <v>0</v>
      </c>
      <c r="BA83" s="28">
        <v>0</v>
      </c>
      <c r="BB83" s="28">
        <v>0</v>
      </c>
      <c r="BC83" s="28">
        <v>0</v>
      </c>
      <c r="BD83" s="28">
        <v>0</v>
      </c>
      <c r="BE83" s="28">
        <v>0</v>
      </c>
      <c r="BF83" s="28">
        <v>0</v>
      </c>
      <c r="BG83" s="28">
        <v>0</v>
      </c>
      <c r="BH83" s="28">
        <v>0</v>
      </c>
      <c r="BI83" s="28">
        <v>0</v>
      </c>
    </row>
    <row r="84" spans="1:61" s="3" customFormat="1" outlineLevel="1" x14ac:dyDescent="0.25">
      <c r="A84" s="27" t="s">
        <v>32</v>
      </c>
      <c r="B84" s="28">
        <v>0</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8">
        <v>0</v>
      </c>
      <c r="AC84" s="28">
        <v>0</v>
      </c>
      <c r="AD84" s="28">
        <v>0</v>
      </c>
      <c r="AE84" s="28">
        <v>0</v>
      </c>
      <c r="AF84" s="28">
        <v>0</v>
      </c>
      <c r="AG84" s="28">
        <v>0</v>
      </c>
      <c r="AH84" s="28">
        <v>0</v>
      </c>
      <c r="AI84" s="28">
        <v>0</v>
      </c>
      <c r="AJ84" s="28">
        <v>0</v>
      </c>
      <c r="AK84" s="28">
        <v>0</v>
      </c>
      <c r="AL84" s="28">
        <v>0</v>
      </c>
      <c r="AM84" s="28">
        <v>0</v>
      </c>
      <c r="AN84" s="28">
        <v>0</v>
      </c>
      <c r="AO84" s="28">
        <v>0</v>
      </c>
      <c r="AP84" s="28">
        <v>0</v>
      </c>
      <c r="AQ84" s="28">
        <v>0</v>
      </c>
      <c r="AR84" s="28">
        <v>0</v>
      </c>
      <c r="AS84" s="28">
        <v>0</v>
      </c>
      <c r="AT84" s="28">
        <v>0</v>
      </c>
      <c r="AU84" s="28">
        <v>0</v>
      </c>
      <c r="AV84" s="28">
        <v>0</v>
      </c>
      <c r="AW84" s="28">
        <v>0</v>
      </c>
      <c r="AX84" s="28">
        <v>0</v>
      </c>
      <c r="AY84" s="28">
        <v>0</v>
      </c>
      <c r="AZ84" s="28">
        <v>0</v>
      </c>
      <c r="BA84" s="28">
        <v>0</v>
      </c>
      <c r="BB84" s="28">
        <v>0</v>
      </c>
      <c r="BC84" s="28">
        <v>0</v>
      </c>
      <c r="BD84" s="28">
        <v>0</v>
      </c>
      <c r="BE84" s="28">
        <v>0</v>
      </c>
      <c r="BF84" s="28">
        <v>0</v>
      </c>
      <c r="BG84" s="28">
        <v>0</v>
      </c>
      <c r="BH84" s="28">
        <v>0</v>
      </c>
      <c r="BI84" s="28">
        <v>0</v>
      </c>
    </row>
    <row r="85" spans="1:61" s="3" customFormat="1" outlineLevel="1" x14ac:dyDescent="0.25">
      <c r="A85" s="27" t="s">
        <v>33</v>
      </c>
      <c r="B85" s="28">
        <v>0</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8">
        <v>0</v>
      </c>
      <c r="AC85" s="28">
        <v>0</v>
      </c>
      <c r="AD85" s="28">
        <v>0</v>
      </c>
      <c r="AE85" s="28">
        <v>0</v>
      </c>
      <c r="AF85" s="28">
        <v>0</v>
      </c>
      <c r="AG85" s="28">
        <v>0</v>
      </c>
      <c r="AH85" s="28">
        <v>0</v>
      </c>
      <c r="AI85" s="28">
        <v>0</v>
      </c>
      <c r="AJ85" s="28">
        <v>0</v>
      </c>
      <c r="AK85" s="28">
        <v>0</v>
      </c>
      <c r="AL85" s="28">
        <v>0</v>
      </c>
      <c r="AM85" s="28">
        <v>0</v>
      </c>
      <c r="AN85" s="28">
        <v>0</v>
      </c>
      <c r="AO85" s="28">
        <v>0</v>
      </c>
      <c r="AP85" s="28">
        <v>0</v>
      </c>
      <c r="AQ85" s="28">
        <v>0</v>
      </c>
      <c r="AR85" s="28">
        <v>0</v>
      </c>
      <c r="AS85" s="28">
        <v>0</v>
      </c>
      <c r="AT85" s="28">
        <v>0</v>
      </c>
      <c r="AU85" s="28">
        <v>0</v>
      </c>
      <c r="AV85" s="28">
        <v>0</v>
      </c>
      <c r="AW85" s="28">
        <v>0</v>
      </c>
      <c r="AX85" s="28">
        <v>0</v>
      </c>
      <c r="AY85" s="28">
        <v>0</v>
      </c>
      <c r="AZ85" s="28">
        <v>0</v>
      </c>
      <c r="BA85" s="28">
        <v>0</v>
      </c>
      <c r="BB85" s="28">
        <v>0</v>
      </c>
      <c r="BC85" s="28">
        <v>0</v>
      </c>
      <c r="BD85" s="28">
        <v>0</v>
      </c>
      <c r="BE85" s="28">
        <v>0</v>
      </c>
      <c r="BF85" s="28">
        <v>0</v>
      </c>
      <c r="BG85" s="28">
        <v>0</v>
      </c>
      <c r="BH85" s="28">
        <v>0</v>
      </c>
      <c r="BI85" s="28">
        <v>0</v>
      </c>
    </row>
    <row r="86" spans="1:61" s="3" customFormat="1" outlineLevel="1" x14ac:dyDescent="0.25">
      <c r="A86" s="25" t="s">
        <v>28</v>
      </c>
      <c r="B86" s="26">
        <v>109.430708</v>
      </c>
      <c r="C86" s="29">
        <v>578.17076499999996</v>
      </c>
      <c r="D86" s="29">
        <v>888.62343599999997</v>
      </c>
      <c r="E86" s="29">
        <v>976.02026000000001</v>
      </c>
      <c r="F86" s="29">
        <v>1204.787045</v>
      </c>
      <c r="G86" s="29">
        <v>1230.175301</v>
      </c>
      <c r="H86" s="29">
        <v>1305.1756350000001</v>
      </c>
      <c r="I86" s="26">
        <v>1307.013332</v>
      </c>
      <c r="J86" s="26">
        <v>1337.029792</v>
      </c>
      <c r="K86" s="26">
        <v>1340.387534</v>
      </c>
      <c r="L86" s="26">
        <v>1408.268521</v>
      </c>
      <c r="M86" s="26">
        <v>1462.8866169999999</v>
      </c>
      <c r="N86" s="26">
        <v>58.678423000000002</v>
      </c>
      <c r="O86" s="29">
        <v>235.30682899999999</v>
      </c>
      <c r="P86" s="29">
        <v>334.67107299999998</v>
      </c>
      <c r="Q86" s="29">
        <v>429.20967899999999</v>
      </c>
      <c r="R86" s="29">
        <v>518.07459300000005</v>
      </c>
      <c r="S86" s="29">
        <v>560.374325</v>
      </c>
      <c r="T86" s="29">
        <v>563.01182500000004</v>
      </c>
      <c r="U86" s="26">
        <v>564.49132299999997</v>
      </c>
      <c r="V86" s="26">
        <v>573.92406000000005</v>
      </c>
      <c r="W86" s="26">
        <v>685.35422500000004</v>
      </c>
      <c r="X86" s="26">
        <v>715.51734259</v>
      </c>
      <c r="Y86" s="26">
        <v>811.85425759000009</v>
      </c>
      <c r="Z86" s="26">
        <v>40.159518259999999</v>
      </c>
      <c r="AA86" s="29">
        <v>171.73577326</v>
      </c>
      <c r="AB86" s="29">
        <v>260.90326025999997</v>
      </c>
      <c r="AC86" s="29">
        <v>262.68529125999999</v>
      </c>
      <c r="AD86" s="29">
        <v>307.93605425999999</v>
      </c>
      <c r="AE86" s="29">
        <v>309.23965426000001</v>
      </c>
      <c r="AF86" s="29">
        <v>333.53742926000001</v>
      </c>
      <c r="AG86" s="26">
        <v>436.53612726</v>
      </c>
      <c r="AH86" s="26">
        <v>458.23389526</v>
      </c>
      <c r="AI86" s="26">
        <v>485.36702326</v>
      </c>
      <c r="AJ86" s="26">
        <v>542.17967825999995</v>
      </c>
      <c r="AK86" s="26">
        <v>684.81952486</v>
      </c>
      <c r="AL86" s="26">
        <v>234.48201299999999</v>
      </c>
      <c r="AM86" s="29">
        <v>331.01268099999999</v>
      </c>
      <c r="AN86" s="29">
        <v>473.05858000000001</v>
      </c>
      <c r="AO86" s="26">
        <v>543.47923400000002</v>
      </c>
      <c r="AP86" s="26">
        <v>653.85796600000003</v>
      </c>
      <c r="AQ86" s="26">
        <v>688.31179321000002</v>
      </c>
      <c r="AR86" s="26">
        <v>704.26781222</v>
      </c>
      <c r="AS86" s="26">
        <v>720.58618122000007</v>
      </c>
      <c r="AT86" s="26">
        <v>742.86679201999993</v>
      </c>
      <c r="AU86" s="26">
        <v>759.13201732000005</v>
      </c>
      <c r="AV86" s="26">
        <v>916.09007932000009</v>
      </c>
      <c r="AW86" s="26">
        <v>1022.92579114</v>
      </c>
      <c r="AX86" s="26">
        <v>3.3911674900000004</v>
      </c>
      <c r="AY86" s="29">
        <v>119.59474745</v>
      </c>
      <c r="AZ86" s="29">
        <v>180.29037094</v>
      </c>
      <c r="BA86" s="29">
        <v>273.63020589000001</v>
      </c>
      <c r="BB86" s="29">
        <v>282.52332541999999</v>
      </c>
      <c r="BC86" s="29">
        <v>314.56389784999999</v>
      </c>
      <c r="BD86" s="29">
        <v>315.94432734999998</v>
      </c>
      <c r="BE86" s="26">
        <v>318.38525134999998</v>
      </c>
      <c r="BF86" s="26">
        <v>332.02447624000001</v>
      </c>
      <c r="BG86" s="26">
        <v>334.31849308999995</v>
      </c>
      <c r="BH86" s="26">
        <v>348.39059178999997</v>
      </c>
      <c r="BI86" s="26">
        <v>495.36124990999997</v>
      </c>
    </row>
    <row r="87" spans="1:61" s="3" customFormat="1" outlineLevel="1" x14ac:dyDescent="0.25">
      <c r="A87" s="27" t="s">
        <v>18</v>
      </c>
      <c r="B87" s="28">
        <v>109.430708</v>
      </c>
      <c r="C87" s="28">
        <v>578.17076499999996</v>
      </c>
      <c r="D87" s="28">
        <v>888.62343599999997</v>
      </c>
      <c r="E87" s="28">
        <v>976.02026000000001</v>
      </c>
      <c r="F87" s="28">
        <v>1204.787045</v>
      </c>
      <c r="G87" s="28">
        <v>1230.175301</v>
      </c>
      <c r="H87" s="28">
        <v>1305.1756350000001</v>
      </c>
      <c r="I87" s="28">
        <v>1307.013332</v>
      </c>
      <c r="J87" s="28">
        <v>1337.029792</v>
      </c>
      <c r="K87" s="28">
        <v>1340.387534</v>
      </c>
      <c r="L87" s="28">
        <v>1408.268521</v>
      </c>
      <c r="M87" s="28">
        <v>1462.8866169999999</v>
      </c>
      <c r="N87" s="28">
        <v>58.678423000000002</v>
      </c>
      <c r="O87" s="28">
        <v>235.30682899999999</v>
      </c>
      <c r="P87" s="28">
        <v>334.67107299999998</v>
      </c>
      <c r="Q87" s="28">
        <v>429.20967899999999</v>
      </c>
      <c r="R87" s="28">
        <v>518.07459300000005</v>
      </c>
      <c r="S87" s="28">
        <v>560.374325</v>
      </c>
      <c r="T87" s="28">
        <v>563.01182500000004</v>
      </c>
      <c r="U87" s="28">
        <v>564.49132299999997</v>
      </c>
      <c r="V87" s="28">
        <v>573.92406000000005</v>
      </c>
      <c r="W87" s="28">
        <v>685.35422500000004</v>
      </c>
      <c r="X87" s="28">
        <v>715.51734259</v>
      </c>
      <c r="Y87" s="28">
        <v>811.85425759000009</v>
      </c>
      <c r="Z87" s="28">
        <v>40.159518259999999</v>
      </c>
      <c r="AA87" s="28">
        <v>171.73577326</v>
      </c>
      <c r="AB87" s="28">
        <v>260.90326025999997</v>
      </c>
      <c r="AC87" s="28">
        <v>262.68529125999999</v>
      </c>
      <c r="AD87" s="28">
        <v>307.93605425999999</v>
      </c>
      <c r="AE87" s="28">
        <v>309.23965426000001</v>
      </c>
      <c r="AF87" s="28">
        <v>333.53742926000001</v>
      </c>
      <c r="AG87" s="28">
        <v>436.53612726</v>
      </c>
      <c r="AH87" s="28">
        <v>458.23389526</v>
      </c>
      <c r="AI87" s="28">
        <v>485.36702326</v>
      </c>
      <c r="AJ87" s="28">
        <v>542.17967825999995</v>
      </c>
      <c r="AK87" s="28">
        <v>684.81952486</v>
      </c>
      <c r="AL87" s="28">
        <v>234.48201299999999</v>
      </c>
      <c r="AM87" s="28">
        <v>331.01268099999999</v>
      </c>
      <c r="AN87" s="28">
        <v>473.05858000000001</v>
      </c>
      <c r="AO87" s="28">
        <v>543.47923400000002</v>
      </c>
      <c r="AP87" s="28">
        <v>653.85796600000003</v>
      </c>
      <c r="AQ87" s="28">
        <v>688.31179321000002</v>
      </c>
      <c r="AR87" s="28">
        <v>704.26781222</v>
      </c>
      <c r="AS87" s="28">
        <v>720.58618122000007</v>
      </c>
      <c r="AT87" s="28">
        <v>742.86679201999993</v>
      </c>
      <c r="AU87" s="28">
        <v>759.13201732000005</v>
      </c>
      <c r="AV87" s="28">
        <v>916.09007932000009</v>
      </c>
      <c r="AW87" s="28">
        <v>1022.92579114</v>
      </c>
      <c r="AX87" s="28">
        <v>3.3911674900000004</v>
      </c>
      <c r="AY87" s="28">
        <v>119.59474745</v>
      </c>
      <c r="AZ87" s="28">
        <v>180.29037094</v>
      </c>
      <c r="BA87" s="28">
        <v>273.63020589000001</v>
      </c>
      <c r="BB87" s="28">
        <v>282.52332541999999</v>
      </c>
      <c r="BC87" s="28">
        <v>314.56389784999999</v>
      </c>
      <c r="BD87" s="28">
        <v>315.94432734999998</v>
      </c>
      <c r="BE87" s="28">
        <v>318.38525134999998</v>
      </c>
      <c r="BF87" s="28">
        <v>332.02447624000001</v>
      </c>
      <c r="BG87" s="28">
        <v>334.31849308999995</v>
      </c>
      <c r="BH87" s="28">
        <v>348.39059178999997</v>
      </c>
      <c r="BI87" s="28">
        <v>495.36124990999997</v>
      </c>
    </row>
    <row r="88" spans="1:61" s="3" customFormat="1" outlineLevel="1" x14ac:dyDescent="0.25">
      <c r="A88" s="27" t="s">
        <v>34</v>
      </c>
      <c r="B88" s="28">
        <v>0</v>
      </c>
      <c r="C88" s="28">
        <v>0</v>
      </c>
      <c r="D88" s="28">
        <v>0</v>
      </c>
      <c r="E88" s="28">
        <v>0</v>
      </c>
      <c r="F88" s="28">
        <v>0</v>
      </c>
      <c r="G88" s="28">
        <v>0</v>
      </c>
      <c r="H88" s="28">
        <v>0</v>
      </c>
      <c r="I88" s="28">
        <v>0</v>
      </c>
      <c r="J88" s="28">
        <v>0</v>
      </c>
      <c r="K88" s="28">
        <v>0</v>
      </c>
      <c r="L88" s="28">
        <v>0</v>
      </c>
      <c r="M88" s="28">
        <v>0</v>
      </c>
      <c r="N88" s="28">
        <v>0</v>
      </c>
      <c r="O88" s="28">
        <v>0</v>
      </c>
      <c r="P88" s="28">
        <v>0</v>
      </c>
      <c r="Q88" s="28">
        <v>0</v>
      </c>
      <c r="R88" s="28">
        <v>0</v>
      </c>
      <c r="S88" s="28">
        <v>0</v>
      </c>
      <c r="T88" s="28">
        <v>0</v>
      </c>
      <c r="U88" s="28">
        <v>0</v>
      </c>
      <c r="V88" s="28">
        <v>0</v>
      </c>
      <c r="W88" s="28">
        <v>0</v>
      </c>
      <c r="X88" s="28">
        <v>0</v>
      </c>
      <c r="Y88" s="28">
        <v>0</v>
      </c>
      <c r="Z88" s="28">
        <v>0</v>
      </c>
      <c r="AA88" s="28">
        <v>0</v>
      </c>
      <c r="AB88" s="28">
        <v>0</v>
      </c>
      <c r="AC88" s="28">
        <v>0</v>
      </c>
      <c r="AD88" s="28">
        <v>0</v>
      </c>
      <c r="AE88" s="28">
        <v>0</v>
      </c>
      <c r="AF88" s="28">
        <v>0</v>
      </c>
      <c r="AG88" s="28">
        <v>0</v>
      </c>
      <c r="AH88" s="28">
        <v>0</v>
      </c>
      <c r="AI88" s="28">
        <v>0</v>
      </c>
      <c r="AJ88" s="28">
        <v>0</v>
      </c>
      <c r="AK88" s="28">
        <v>0</v>
      </c>
      <c r="AL88" s="28">
        <v>0</v>
      </c>
      <c r="AM88" s="28">
        <v>0</v>
      </c>
      <c r="AN88" s="28">
        <v>0</v>
      </c>
      <c r="AO88" s="28">
        <v>0</v>
      </c>
      <c r="AP88" s="28">
        <v>0</v>
      </c>
      <c r="AQ88" s="28">
        <v>0</v>
      </c>
      <c r="AR88" s="28">
        <v>0</v>
      </c>
      <c r="AS88" s="28">
        <v>0</v>
      </c>
      <c r="AT88" s="28">
        <v>0</v>
      </c>
      <c r="AU88" s="28">
        <v>0</v>
      </c>
      <c r="AV88" s="28">
        <v>0</v>
      </c>
      <c r="AW88" s="28">
        <v>0</v>
      </c>
      <c r="AX88" s="28">
        <v>0</v>
      </c>
      <c r="AY88" s="28">
        <v>0</v>
      </c>
      <c r="AZ88" s="28">
        <v>0</v>
      </c>
      <c r="BA88" s="28">
        <v>0</v>
      </c>
      <c r="BB88" s="28">
        <v>0</v>
      </c>
      <c r="BC88" s="28">
        <v>0</v>
      </c>
      <c r="BD88" s="28">
        <v>0</v>
      </c>
      <c r="BE88" s="28">
        <v>0</v>
      </c>
      <c r="BF88" s="28">
        <v>0</v>
      </c>
      <c r="BG88" s="28">
        <v>0</v>
      </c>
      <c r="BH88" s="28">
        <v>0</v>
      </c>
      <c r="BI88" s="28">
        <v>0</v>
      </c>
    </row>
    <row r="89" spans="1:61" s="3" customFormat="1" outlineLevel="1" x14ac:dyDescent="0.25">
      <c r="A89" s="27" t="s">
        <v>20</v>
      </c>
      <c r="B89" s="28">
        <v>0</v>
      </c>
      <c r="C89" s="28">
        <v>0</v>
      </c>
      <c r="D89" s="28">
        <v>0</v>
      </c>
      <c r="E89" s="28">
        <v>0</v>
      </c>
      <c r="F89" s="28">
        <v>0</v>
      </c>
      <c r="G89" s="28">
        <v>0</v>
      </c>
      <c r="H89" s="28">
        <v>0</v>
      </c>
      <c r="I89" s="28">
        <v>0</v>
      </c>
      <c r="J89" s="28">
        <v>0</v>
      </c>
      <c r="K89" s="28">
        <v>0</v>
      </c>
      <c r="L89" s="28">
        <v>0</v>
      </c>
      <c r="M89" s="28">
        <v>0</v>
      </c>
      <c r="N89" s="28">
        <v>0</v>
      </c>
      <c r="O89" s="28">
        <v>0</v>
      </c>
      <c r="P89" s="28">
        <v>0</v>
      </c>
      <c r="Q89" s="28">
        <v>0</v>
      </c>
      <c r="R89" s="28">
        <v>0</v>
      </c>
      <c r="S89" s="28">
        <v>0</v>
      </c>
      <c r="T89" s="28">
        <v>0</v>
      </c>
      <c r="U89" s="28">
        <v>0</v>
      </c>
      <c r="V89" s="28">
        <v>0</v>
      </c>
      <c r="W89" s="28">
        <v>0</v>
      </c>
      <c r="X89" s="28">
        <v>0</v>
      </c>
      <c r="Y89" s="28">
        <v>0</v>
      </c>
      <c r="Z89" s="28">
        <v>0</v>
      </c>
      <c r="AA89" s="28">
        <v>0</v>
      </c>
      <c r="AB89" s="28">
        <v>0</v>
      </c>
      <c r="AC89" s="28">
        <v>0</v>
      </c>
      <c r="AD89" s="28">
        <v>0</v>
      </c>
      <c r="AE89" s="28">
        <v>0</v>
      </c>
      <c r="AF89" s="28">
        <v>0</v>
      </c>
      <c r="AG89" s="28">
        <v>0</v>
      </c>
      <c r="AH89" s="28">
        <v>0</v>
      </c>
      <c r="AI89" s="28">
        <v>0</v>
      </c>
      <c r="AJ89" s="28">
        <v>0</v>
      </c>
      <c r="AK89" s="28">
        <v>0</v>
      </c>
      <c r="AL89" s="28">
        <v>0</v>
      </c>
      <c r="AM89" s="28">
        <v>0</v>
      </c>
      <c r="AN89" s="28">
        <v>0</v>
      </c>
      <c r="AO89" s="28">
        <v>0</v>
      </c>
      <c r="AP89" s="28">
        <v>0</v>
      </c>
      <c r="AQ89" s="28">
        <v>0</v>
      </c>
      <c r="AR89" s="28">
        <v>0</v>
      </c>
      <c r="AS89" s="28">
        <v>0</v>
      </c>
      <c r="AT89" s="28">
        <v>0</v>
      </c>
      <c r="AU89" s="28">
        <v>0</v>
      </c>
      <c r="AV89" s="28">
        <v>0</v>
      </c>
      <c r="AW89" s="28">
        <v>0</v>
      </c>
      <c r="AX89" s="28">
        <v>0</v>
      </c>
      <c r="AY89" s="28">
        <v>0</v>
      </c>
      <c r="AZ89" s="28">
        <v>0</v>
      </c>
      <c r="BA89" s="28">
        <v>0</v>
      </c>
      <c r="BB89" s="28">
        <v>0</v>
      </c>
      <c r="BC89" s="28">
        <v>0</v>
      </c>
      <c r="BD89" s="28">
        <v>0</v>
      </c>
      <c r="BE89" s="28">
        <v>0</v>
      </c>
      <c r="BF89" s="28">
        <v>0</v>
      </c>
      <c r="BG89" s="28">
        <v>0</v>
      </c>
      <c r="BH89" s="28">
        <v>0</v>
      </c>
      <c r="BI89" s="28">
        <v>0</v>
      </c>
    </row>
    <row r="90" spans="1:61" s="3" customFormat="1" outlineLevel="1" x14ac:dyDescent="0.25">
      <c r="A90" s="43" t="s">
        <v>64</v>
      </c>
      <c r="B90" s="28">
        <v>0</v>
      </c>
      <c r="C90" s="28">
        <v>0</v>
      </c>
      <c r="D90" s="28">
        <v>0</v>
      </c>
      <c r="E90" s="28">
        <v>0</v>
      </c>
      <c r="F90" s="28">
        <v>0</v>
      </c>
      <c r="G90" s="28">
        <v>0</v>
      </c>
      <c r="H90" s="28">
        <v>0</v>
      </c>
      <c r="I90" s="28">
        <v>0</v>
      </c>
      <c r="J90" s="28">
        <v>0</v>
      </c>
      <c r="K90" s="28">
        <v>0</v>
      </c>
      <c r="L90" s="28">
        <v>0</v>
      </c>
      <c r="M90" s="28">
        <v>0</v>
      </c>
      <c r="N90" s="28">
        <v>0</v>
      </c>
      <c r="O90" s="28">
        <v>0</v>
      </c>
      <c r="P90" s="28">
        <v>0</v>
      </c>
      <c r="Q90" s="28">
        <v>0</v>
      </c>
      <c r="R90" s="28">
        <v>0</v>
      </c>
      <c r="S90" s="28">
        <v>0</v>
      </c>
      <c r="T90" s="28">
        <v>0</v>
      </c>
      <c r="U90" s="28">
        <v>0</v>
      </c>
      <c r="V90" s="28">
        <v>0</v>
      </c>
      <c r="W90" s="28">
        <v>0</v>
      </c>
      <c r="X90" s="28">
        <v>0</v>
      </c>
      <c r="Y90" s="28">
        <v>0</v>
      </c>
      <c r="Z90" s="28">
        <v>0</v>
      </c>
      <c r="AA90" s="28">
        <v>0</v>
      </c>
      <c r="AB90" s="28">
        <v>0</v>
      </c>
      <c r="AC90" s="28">
        <v>0</v>
      </c>
      <c r="AD90" s="28">
        <v>0</v>
      </c>
      <c r="AE90" s="28">
        <v>0</v>
      </c>
      <c r="AF90" s="28">
        <v>0</v>
      </c>
      <c r="AG90" s="28">
        <v>0</v>
      </c>
      <c r="AH90" s="28">
        <v>0</v>
      </c>
      <c r="AI90" s="28">
        <v>0</v>
      </c>
      <c r="AJ90" s="28">
        <v>0</v>
      </c>
      <c r="AK90" s="28">
        <v>0</v>
      </c>
      <c r="AL90" s="28">
        <v>0</v>
      </c>
      <c r="AM90" s="28">
        <v>0</v>
      </c>
      <c r="AN90" s="28">
        <v>0</v>
      </c>
      <c r="AO90" s="28">
        <v>0</v>
      </c>
      <c r="AP90" s="28">
        <v>0</v>
      </c>
      <c r="AQ90" s="28">
        <v>0</v>
      </c>
      <c r="AR90" s="28">
        <v>0</v>
      </c>
      <c r="AS90" s="28">
        <v>0</v>
      </c>
      <c r="AT90" s="28">
        <v>0</v>
      </c>
      <c r="AU90" s="28">
        <v>0</v>
      </c>
      <c r="AV90" s="28">
        <v>0</v>
      </c>
      <c r="AW90" s="28">
        <v>0</v>
      </c>
      <c r="AX90" s="28">
        <v>0</v>
      </c>
      <c r="AY90" s="28">
        <v>0</v>
      </c>
      <c r="AZ90" s="28">
        <v>0</v>
      </c>
      <c r="BA90" s="28">
        <v>0</v>
      </c>
      <c r="BB90" s="28">
        <v>0</v>
      </c>
      <c r="BC90" s="28">
        <v>0</v>
      </c>
      <c r="BD90" s="28">
        <v>0</v>
      </c>
      <c r="BE90" s="28">
        <v>0</v>
      </c>
      <c r="BF90" s="28">
        <v>0</v>
      </c>
      <c r="BG90" s="28">
        <v>0</v>
      </c>
      <c r="BH90" s="28">
        <v>0</v>
      </c>
      <c r="BI90" s="28">
        <v>0</v>
      </c>
    </row>
    <row r="91" spans="1:61" s="3" customFormat="1" outlineLevel="1" x14ac:dyDescent="0.25">
      <c r="A91" s="27" t="s">
        <v>23</v>
      </c>
      <c r="B91" s="28">
        <v>0</v>
      </c>
      <c r="C91" s="28">
        <v>0</v>
      </c>
      <c r="D91" s="28">
        <v>0</v>
      </c>
      <c r="E91" s="28">
        <v>0</v>
      </c>
      <c r="F91" s="28">
        <v>0</v>
      </c>
      <c r="G91" s="28">
        <v>0</v>
      </c>
      <c r="H91" s="28">
        <v>0</v>
      </c>
      <c r="I91" s="28">
        <v>0</v>
      </c>
      <c r="J91" s="28">
        <v>0</v>
      </c>
      <c r="K91" s="28">
        <v>0</v>
      </c>
      <c r="L91" s="28">
        <v>0</v>
      </c>
      <c r="M91" s="28">
        <v>0</v>
      </c>
      <c r="N91" s="28">
        <v>0</v>
      </c>
      <c r="O91" s="28">
        <v>0</v>
      </c>
      <c r="P91" s="28">
        <v>0</v>
      </c>
      <c r="Q91" s="28">
        <v>0</v>
      </c>
      <c r="R91" s="28">
        <v>0</v>
      </c>
      <c r="S91" s="28">
        <v>0</v>
      </c>
      <c r="T91" s="28">
        <v>0</v>
      </c>
      <c r="U91" s="28">
        <v>0</v>
      </c>
      <c r="V91" s="28">
        <v>0</v>
      </c>
      <c r="W91" s="28">
        <v>0</v>
      </c>
      <c r="X91" s="28">
        <v>0</v>
      </c>
      <c r="Y91" s="28">
        <v>0</v>
      </c>
      <c r="Z91" s="28">
        <v>0</v>
      </c>
      <c r="AA91" s="28">
        <v>0</v>
      </c>
      <c r="AB91" s="28">
        <v>0</v>
      </c>
      <c r="AC91" s="28">
        <v>0</v>
      </c>
      <c r="AD91" s="28">
        <v>0</v>
      </c>
      <c r="AE91" s="28">
        <v>0</v>
      </c>
      <c r="AF91" s="28">
        <v>0</v>
      </c>
      <c r="AG91" s="28">
        <v>0</v>
      </c>
      <c r="AH91" s="28">
        <v>0</v>
      </c>
      <c r="AI91" s="28">
        <v>0</v>
      </c>
      <c r="AJ91" s="28">
        <v>0</v>
      </c>
      <c r="AK91" s="28">
        <v>0</v>
      </c>
      <c r="AL91" s="28">
        <v>0</v>
      </c>
      <c r="AM91" s="28">
        <v>0</v>
      </c>
      <c r="AN91" s="28">
        <v>0</v>
      </c>
      <c r="AO91" s="28">
        <v>0</v>
      </c>
      <c r="AP91" s="28">
        <v>0</v>
      </c>
      <c r="AQ91" s="28">
        <v>0</v>
      </c>
      <c r="AR91" s="28">
        <v>0</v>
      </c>
      <c r="AS91" s="28">
        <v>0</v>
      </c>
      <c r="AT91" s="28">
        <v>0</v>
      </c>
      <c r="AU91" s="28">
        <v>0</v>
      </c>
      <c r="AV91" s="28">
        <v>0</v>
      </c>
      <c r="AW91" s="28">
        <v>0</v>
      </c>
      <c r="AX91" s="28">
        <v>0</v>
      </c>
      <c r="AY91" s="28">
        <v>0</v>
      </c>
      <c r="AZ91" s="28">
        <v>0</v>
      </c>
      <c r="BA91" s="28">
        <v>0</v>
      </c>
      <c r="BB91" s="28">
        <v>0</v>
      </c>
      <c r="BC91" s="28">
        <v>0</v>
      </c>
      <c r="BD91" s="28">
        <v>0</v>
      </c>
      <c r="BE91" s="28">
        <v>0</v>
      </c>
      <c r="BF91" s="28">
        <v>0</v>
      </c>
      <c r="BG91" s="28">
        <v>0</v>
      </c>
      <c r="BH91" s="28">
        <v>0</v>
      </c>
      <c r="BI91" s="28">
        <v>0</v>
      </c>
    </row>
    <row r="92" spans="1:61" s="3" customFormat="1" outlineLevel="1" x14ac:dyDescent="0.25">
      <c r="A92" s="27" t="s">
        <v>32</v>
      </c>
      <c r="B92" s="28">
        <v>0</v>
      </c>
      <c r="C92" s="28">
        <v>0</v>
      </c>
      <c r="D92" s="28">
        <v>0</v>
      </c>
      <c r="E92" s="28">
        <v>0</v>
      </c>
      <c r="F92" s="28">
        <v>0</v>
      </c>
      <c r="G92" s="28">
        <v>0</v>
      </c>
      <c r="H92" s="28">
        <v>0</v>
      </c>
      <c r="I92" s="28">
        <v>0</v>
      </c>
      <c r="J92" s="28">
        <v>0</v>
      </c>
      <c r="K92" s="28">
        <v>0</v>
      </c>
      <c r="L92" s="28">
        <v>0</v>
      </c>
      <c r="M92" s="28">
        <v>0</v>
      </c>
      <c r="N92" s="28">
        <v>0</v>
      </c>
      <c r="O92" s="28">
        <v>0</v>
      </c>
      <c r="P92" s="28">
        <v>0</v>
      </c>
      <c r="Q92" s="28">
        <v>0</v>
      </c>
      <c r="R92" s="28">
        <v>0</v>
      </c>
      <c r="S92" s="28">
        <v>0</v>
      </c>
      <c r="T92" s="28">
        <v>0</v>
      </c>
      <c r="U92" s="28">
        <v>0</v>
      </c>
      <c r="V92" s="28">
        <v>0</v>
      </c>
      <c r="W92" s="28">
        <v>0</v>
      </c>
      <c r="X92" s="28">
        <v>0</v>
      </c>
      <c r="Y92" s="28">
        <v>0</v>
      </c>
      <c r="Z92" s="28">
        <v>0</v>
      </c>
      <c r="AA92" s="28">
        <v>0</v>
      </c>
      <c r="AB92" s="28">
        <v>0</v>
      </c>
      <c r="AC92" s="28">
        <v>0</v>
      </c>
      <c r="AD92" s="28">
        <v>0</v>
      </c>
      <c r="AE92" s="28">
        <v>0</v>
      </c>
      <c r="AF92" s="28">
        <v>0</v>
      </c>
      <c r="AG92" s="28">
        <v>0</v>
      </c>
      <c r="AH92" s="28">
        <v>0</v>
      </c>
      <c r="AI92" s="28">
        <v>0</v>
      </c>
      <c r="AJ92" s="28">
        <v>0</v>
      </c>
      <c r="AK92" s="28">
        <v>0</v>
      </c>
      <c r="AL92" s="28">
        <v>0</v>
      </c>
      <c r="AM92" s="28">
        <v>0</v>
      </c>
      <c r="AN92" s="28">
        <v>0</v>
      </c>
      <c r="AO92" s="28">
        <v>0</v>
      </c>
      <c r="AP92" s="28">
        <v>0</v>
      </c>
      <c r="AQ92" s="28">
        <v>0</v>
      </c>
      <c r="AR92" s="28">
        <v>0</v>
      </c>
      <c r="AS92" s="28">
        <v>0</v>
      </c>
      <c r="AT92" s="28">
        <v>0</v>
      </c>
      <c r="AU92" s="28">
        <v>0</v>
      </c>
      <c r="AV92" s="28">
        <v>0</v>
      </c>
      <c r="AW92" s="28">
        <v>0</v>
      </c>
      <c r="AX92" s="28">
        <v>0</v>
      </c>
      <c r="AY92" s="28">
        <v>0</v>
      </c>
      <c r="AZ92" s="28">
        <v>0</v>
      </c>
      <c r="BA92" s="28">
        <v>0</v>
      </c>
      <c r="BB92" s="28">
        <v>0</v>
      </c>
      <c r="BC92" s="28">
        <v>0</v>
      </c>
      <c r="BD92" s="28">
        <v>0</v>
      </c>
      <c r="BE92" s="28">
        <v>0</v>
      </c>
      <c r="BF92" s="28">
        <v>0</v>
      </c>
      <c r="BG92" s="28">
        <v>0</v>
      </c>
      <c r="BH92" s="28">
        <v>0</v>
      </c>
      <c r="BI92" s="28">
        <v>0</v>
      </c>
    </row>
    <row r="93" spans="1:61" s="3" customFormat="1" outlineLevel="1" x14ac:dyDescent="0.25">
      <c r="A93" s="27" t="s">
        <v>33</v>
      </c>
      <c r="B93" s="28">
        <v>0</v>
      </c>
      <c r="C93" s="28">
        <v>0</v>
      </c>
      <c r="D93" s="28">
        <v>0</v>
      </c>
      <c r="E93" s="28">
        <v>0</v>
      </c>
      <c r="F93" s="28">
        <v>0</v>
      </c>
      <c r="G93" s="28">
        <v>0</v>
      </c>
      <c r="H93" s="28">
        <v>0</v>
      </c>
      <c r="I93" s="28">
        <v>0</v>
      </c>
      <c r="J93" s="28">
        <v>0</v>
      </c>
      <c r="K93" s="28">
        <v>0</v>
      </c>
      <c r="L93" s="28">
        <v>0</v>
      </c>
      <c r="M93" s="28">
        <v>0</v>
      </c>
      <c r="N93" s="28">
        <v>0</v>
      </c>
      <c r="O93" s="28">
        <v>0</v>
      </c>
      <c r="P93" s="28">
        <v>0</v>
      </c>
      <c r="Q93" s="28">
        <v>0</v>
      </c>
      <c r="R93" s="28">
        <v>0</v>
      </c>
      <c r="S93" s="28">
        <v>0</v>
      </c>
      <c r="T93" s="28">
        <v>0</v>
      </c>
      <c r="U93" s="28">
        <v>0</v>
      </c>
      <c r="V93" s="28">
        <v>0</v>
      </c>
      <c r="W93" s="28">
        <v>0</v>
      </c>
      <c r="X93" s="28">
        <v>0</v>
      </c>
      <c r="Y93" s="28">
        <v>0</v>
      </c>
      <c r="Z93" s="28">
        <v>0</v>
      </c>
      <c r="AA93" s="28">
        <v>0</v>
      </c>
      <c r="AB93" s="28">
        <v>0</v>
      </c>
      <c r="AC93" s="28">
        <v>0</v>
      </c>
      <c r="AD93" s="28">
        <v>0</v>
      </c>
      <c r="AE93" s="28">
        <v>0</v>
      </c>
      <c r="AF93" s="28">
        <v>0</v>
      </c>
      <c r="AG93" s="28">
        <v>0</v>
      </c>
      <c r="AH93" s="28">
        <v>0</v>
      </c>
      <c r="AI93" s="28">
        <v>0</v>
      </c>
      <c r="AJ93" s="28">
        <v>0</v>
      </c>
      <c r="AK93" s="28">
        <v>0</v>
      </c>
      <c r="AL93" s="28">
        <v>0</v>
      </c>
      <c r="AM93" s="28">
        <v>0</v>
      </c>
      <c r="AN93" s="28">
        <v>0</v>
      </c>
      <c r="AO93" s="28">
        <v>0</v>
      </c>
      <c r="AP93" s="28">
        <v>0</v>
      </c>
      <c r="AQ93" s="28">
        <v>0</v>
      </c>
      <c r="AR93" s="28">
        <v>0</v>
      </c>
      <c r="AS93" s="28">
        <v>0</v>
      </c>
      <c r="AT93" s="28">
        <v>0</v>
      </c>
      <c r="AU93" s="28">
        <v>0</v>
      </c>
      <c r="AV93" s="28">
        <v>0</v>
      </c>
      <c r="AW93" s="28">
        <v>0</v>
      </c>
      <c r="AX93" s="28">
        <v>0</v>
      </c>
      <c r="AY93" s="28">
        <v>0</v>
      </c>
      <c r="AZ93" s="28">
        <v>0</v>
      </c>
      <c r="BA93" s="28">
        <v>0</v>
      </c>
      <c r="BB93" s="28">
        <v>0</v>
      </c>
      <c r="BC93" s="28">
        <v>0</v>
      </c>
      <c r="BD93" s="28">
        <v>0</v>
      </c>
      <c r="BE93" s="28">
        <v>0</v>
      </c>
      <c r="BF93" s="28">
        <v>0</v>
      </c>
      <c r="BG93" s="28">
        <v>0</v>
      </c>
      <c r="BH93" s="28">
        <v>0</v>
      </c>
      <c r="BI93" s="28">
        <v>0</v>
      </c>
    </row>
    <row r="94" spans="1:61" s="3" customFormat="1" outlineLevel="1" x14ac:dyDescent="0.25">
      <c r="A94" s="25" t="s">
        <v>29</v>
      </c>
      <c r="B94" s="26">
        <v>0</v>
      </c>
      <c r="C94" s="29">
        <v>0</v>
      </c>
      <c r="D94" s="29">
        <v>0</v>
      </c>
      <c r="E94" s="29">
        <v>0.27755099999999999</v>
      </c>
      <c r="F94" s="29">
        <v>1.952243</v>
      </c>
      <c r="G94" s="29">
        <v>2.9352429999999998</v>
      </c>
      <c r="H94" s="29">
        <v>4.1909400000000003</v>
      </c>
      <c r="I94" s="26">
        <v>4.5111590000000001</v>
      </c>
      <c r="J94" s="26">
        <v>4.6532989999999996</v>
      </c>
      <c r="K94" s="26">
        <v>4.6532989999999996</v>
      </c>
      <c r="L94" s="26">
        <v>4.6532989999999996</v>
      </c>
      <c r="M94" s="26">
        <v>4.6532989999999996</v>
      </c>
      <c r="N94" s="26">
        <v>3.0974179999999998</v>
      </c>
      <c r="O94" s="29">
        <v>3.0974179999999998</v>
      </c>
      <c r="P94" s="29">
        <v>3.0974179999999998</v>
      </c>
      <c r="Q94" s="29">
        <v>3.0974179999999998</v>
      </c>
      <c r="R94" s="29">
        <v>0.67480971000000001</v>
      </c>
      <c r="S94" s="29">
        <v>5.5104831299999999</v>
      </c>
      <c r="T94" s="29">
        <v>6.2695105499999997</v>
      </c>
      <c r="U94" s="26">
        <v>11.618799409999999</v>
      </c>
      <c r="V94" s="26">
        <v>11.992119409999999</v>
      </c>
      <c r="W94" s="26">
        <v>16.446273729999998</v>
      </c>
      <c r="X94" s="26">
        <v>22.272516319999998</v>
      </c>
      <c r="Y94" s="26">
        <v>25.549254280000003</v>
      </c>
      <c r="Z94" s="26">
        <v>28.597744699999996</v>
      </c>
      <c r="AA94" s="29">
        <v>24.26411933</v>
      </c>
      <c r="AB94" s="29">
        <v>33.889126869999998</v>
      </c>
      <c r="AC94" s="29">
        <v>36.430047419999994</v>
      </c>
      <c r="AD94" s="29">
        <v>39.309403259999996</v>
      </c>
      <c r="AE94" s="29">
        <v>40.917205609999996</v>
      </c>
      <c r="AF94" s="29">
        <v>40.917205609999996</v>
      </c>
      <c r="AG94" s="26">
        <v>29.042434610000001</v>
      </c>
      <c r="AH94" s="26">
        <v>32.114015729999998</v>
      </c>
      <c r="AI94" s="26">
        <v>32.114015729999998</v>
      </c>
      <c r="AJ94" s="26">
        <v>32.16117234</v>
      </c>
      <c r="AK94" s="26">
        <v>49.46394729</v>
      </c>
      <c r="AL94" s="26">
        <v>2.3088039500000002</v>
      </c>
      <c r="AM94" s="29">
        <v>2.4502798700000001</v>
      </c>
      <c r="AN94" s="29">
        <v>2.75972654</v>
      </c>
      <c r="AO94" s="26">
        <v>2.75972654</v>
      </c>
      <c r="AP94" s="26">
        <v>3.1671950799999999</v>
      </c>
      <c r="AQ94" s="26">
        <v>7.4979412999999999</v>
      </c>
      <c r="AR94" s="26">
        <v>7.4979412999999999</v>
      </c>
      <c r="AS94" s="26">
        <v>8.5169269800000009</v>
      </c>
      <c r="AT94" s="26">
        <v>8.5169269800000009</v>
      </c>
      <c r="AU94" s="26">
        <v>8.5169269800000009</v>
      </c>
      <c r="AV94" s="26">
        <v>10.612383879999999</v>
      </c>
      <c r="AW94" s="26">
        <v>103.77045196</v>
      </c>
      <c r="AX94" s="26">
        <v>0</v>
      </c>
      <c r="AY94" s="29">
        <v>0</v>
      </c>
      <c r="AZ94" s="29">
        <v>0</v>
      </c>
      <c r="BA94" s="29">
        <v>0</v>
      </c>
      <c r="BB94" s="29">
        <v>0</v>
      </c>
      <c r="BC94" s="29">
        <v>0</v>
      </c>
      <c r="BD94" s="29">
        <v>0</v>
      </c>
      <c r="BE94" s="26">
        <v>0</v>
      </c>
      <c r="BF94" s="26">
        <v>0</v>
      </c>
      <c r="BG94" s="26">
        <v>0</v>
      </c>
      <c r="BH94" s="26">
        <v>0</v>
      </c>
      <c r="BI94" s="26">
        <v>0</v>
      </c>
    </row>
    <row r="95" spans="1:61" s="3" customFormat="1" outlineLevel="1" x14ac:dyDescent="0.25">
      <c r="A95" s="27" t="s">
        <v>18</v>
      </c>
      <c r="B95" s="28">
        <v>0</v>
      </c>
      <c r="C95" s="28">
        <v>0</v>
      </c>
      <c r="D95" s="28">
        <v>0</v>
      </c>
      <c r="E95" s="28">
        <v>0.27755099999999999</v>
      </c>
      <c r="F95" s="28">
        <v>1.952243</v>
      </c>
      <c r="G95" s="28">
        <v>2.9352429999999998</v>
      </c>
      <c r="H95" s="28">
        <v>4.1909400000000003</v>
      </c>
      <c r="I95" s="28">
        <v>4.5111590000000001</v>
      </c>
      <c r="J95" s="28">
        <v>4.6532989999999996</v>
      </c>
      <c r="K95" s="28">
        <v>4.6532989999999996</v>
      </c>
      <c r="L95" s="28">
        <v>4.6532989999999996</v>
      </c>
      <c r="M95" s="28">
        <v>4.6532989999999996</v>
      </c>
      <c r="N95" s="28">
        <v>3.0974179999999998</v>
      </c>
      <c r="O95" s="28">
        <v>3.0974179999999998</v>
      </c>
      <c r="P95" s="28">
        <v>3.0974179999999998</v>
      </c>
      <c r="Q95" s="28">
        <v>3.0974179999999998</v>
      </c>
      <c r="R95" s="28">
        <v>0</v>
      </c>
      <c r="S95" s="28">
        <v>4.3509099999999998</v>
      </c>
      <c r="T95" s="28">
        <v>4.3509099999999998</v>
      </c>
      <c r="U95" s="28">
        <v>9.6320318799999995</v>
      </c>
      <c r="V95" s="28">
        <v>10.005351879999999</v>
      </c>
      <c r="W95" s="28">
        <v>10.005351879999999</v>
      </c>
      <c r="X95" s="28">
        <v>14.776082219999999</v>
      </c>
      <c r="Y95" s="28">
        <v>17.975846420000003</v>
      </c>
      <c r="Z95" s="28">
        <v>11.010976799999998</v>
      </c>
      <c r="AA95" s="28">
        <v>6.6773010399999997</v>
      </c>
      <c r="AB95" s="28">
        <v>15.89730404</v>
      </c>
      <c r="AC95" s="28">
        <v>18.438224590000001</v>
      </c>
      <c r="AD95" s="28">
        <v>21.31758043</v>
      </c>
      <c r="AE95" s="28">
        <v>22.02321543</v>
      </c>
      <c r="AF95" s="28">
        <v>22.02321543</v>
      </c>
      <c r="AG95" s="28">
        <v>9.8618374299999996</v>
      </c>
      <c r="AH95" s="28">
        <v>12.158931429999999</v>
      </c>
      <c r="AI95" s="28">
        <v>12.158931429999999</v>
      </c>
      <c r="AJ95" s="28">
        <v>12.158931429999999</v>
      </c>
      <c r="AK95" s="28">
        <v>28.218743030000002</v>
      </c>
      <c r="AL95" s="28">
        <v>0</v>
      </c>
      <c r="AM95" s="28">
        <v>0.14147592000000001</v>
      </c>
      <c r="AN95" s="28">
        <v>0.14147592000000001</v>
      </c>
      <c r="AO95" s="28">
        <v>0.14147592000000001</v>
      </c>
      <c r="AP95" s="28">
        <v>0.54894445999999997</v>
      </c>
      <c r="AQ95" s="28">
        <v>0</v>
      </c>
      <c r="AR95" s="28">
        <v>0</v>
      </c>
      <c r="AS95" s="28">
        <v>0</v>
      </c>
      <c r="AT95" s="28">
        <v>0</v>
      </c>
      <c r="AU95" s="28">
        <v>0</v>
      </c>
      <c r="AV95" s="28">
        <v>0</v>
      </c>
      <c r="AW95" s="28">
        <v>0</v>
      </c>
      <c r="AX95" s="28">
        <v>0</v>
      </c>
      <c r="AY95" s="28">
        <v>0</v>
      </c>
      <c r="AZ95" s="28">
        <v>0</v>
      </c>
      <c r="BA95" s="28">
        <v>0</v>
      </c>
      <c r="BB95" s="28">
        <v>0</v>
      </c>
      <c r="BC95" s="28">
        <v>0</v>
      </c>
      <c r="BD95" s="28">
        <v>0</v>
      </c>
      <c r="BE95" s="28">
        <v>0</v>
      </c>
      <c r="BF95" s="28">
        <v>0</v>
      </c>
      <c r="BG95" s="28">
        <v>0</v>
      </c>
      <c r="BH95" s="28">
        <v>0</v>
      </c>
      <c r="BI95" s="28">
        <v>0</v>
      </c>
    </row>
    <row r="96" spans="1:61" s="3" customFormat="1" outlineLevel="1" x14ac:dyDescent="0.25">
      <c r="A96" s="27" t="s">
        <v>34</v>
      </c>
      <c r="B96" s="28">
        <v>0</v>
      </c>
      <c r="C96" s="28">
        <v>0</v>
      </c>
      <c r="D96" s="28">
        <v>0</v>
      </c>
      <c r="E96" s="28">
        <v>0</v>
      </c>
      <c r="F96" s="28">
        <v>0</v>
      </c>
      <c r="G96" s="28">
        <v>0</v>
      </c>
      <c r="H96" s="28">
        <v>0</v>
      </c>
      <c r="I96" s="28">
        <v>0</v>
      </c>
      <c r="J96" s="28">
        <v>0</v>
      </c>
      <c r="K96" s="28">
        <v>0</v>
      </c>
      <c r="L96" s="28">
        <v>0</v>
      </c>
      <c r="M96" s="28">
        <v>0</v>
      </c>
      <c r="N96" s="28">
        <v>0</v>
      </c>
      <c r="O96" s="28">
        <v>0</v>
      </c>
      <c r="P96" s="28">
        <v>0</v>
      </c>
      <c r="Q96" s="28">
        <v>0</v>
      </c>
      <c r="R96" s="28">
        <v>0</v>
      </c>
      <c r="S96" s="28">
        <v>0</v>
      </c>
      <c r="T96" s="28">
        <v>0</v>
      </c>
      <c r="U96" s="28">
        <v>0</v>
      </c>
      <c r="V96" s="28">
        <v>0</v>
      </c>
      <c r="W96" s="28">
        <v>0</v>
      </c>
      <c r="X96" s="28">
        <v>0</v>
      </c>
      <c r="Y96" s="28">
        <v>0</v>
      </c>
      <c r="Z96" s="28">
        <v>0</v>
      </c>
      <c r="AA96" s="28">
        <v>0</v>
      </c>
      <c r="AB96" s="28">
        <v>0</v>
      </c>
      <c r="AC96" s="28">
        <v>0</v>
      </c>
      <c r="AD96" s="28">
        <v>0</v>
      </c>
      <c r="AE96" s="28">
        <v>0</v>
      </c>
      <c r="AF96" s="28">
        <v>0</v>
      </c>
      <c r="AG96" s="28">
        <v>0</v>
      </c>
      <c r="AH96" s="28">
        <v>0</v>
      </c>
      <c r="AI96" s="28">
        <v>0</v>
      </c>
      <c r="AJ96" s="28">
        <v>0</v>
      </c>
      <c r="AK96" s="28">
        <v>0</v>
      </c>
      <c r="AL96" s="28">
        <v>0</v>
      </c>
      <c r="AM96" s="28">
        <v>0</v>
      </c>
      <c r="AN96" s="28">
        <v>0</v>
      </c>
      <c r="AO96" s="28">
        <v>0</v>
      </c>
      <c r="AP96" s="28">
        <v>0</v>
      </c>
      <c r="AQ96" s="28">
        <v>0</v>
      </c>
      <c r="AR96" s="28">
        <v>0</v>
      </c>
      <c r="AS96" s="28">
        <v>0</v>
      </c>
      <c r="AT96" s="28">
        <v>0</v>
      </c>
      <c r="AU96" s="28">
        <v>0</v>
      </c>
      <c r="AV96" s="28">
        <v>0</v>
      </c>
      <c r="AW96" s="28">
        <v>0</v>
      </c>
      <c r="AX96" s="28">
        <v>0</v>
      </c>
      <c r="AY96" s="28">
        <v>0</v>
      </c>
      <c r="AZ96" s="28">
        <v>0</v>
      </c>
      <c r="BA96" s="28">
        <v>0</v>
      </c>
      <c r="BB96" s="28">
        <v>0</v>
      </c>
      <c r="BC96" s="28">
        <v>0</v>
      </c>
      <c r="BD96" s="28">
        <v>0</v>
      </c>
      <c r="BE96" s="28">
        <v>0</v>
      </c>
      <c r="BF96" s="28">
        <v>0</v>
      </c>
      <c r="BG96" s="28">
        <v>0</v>
      </c>
      <c r="BH96" s="28">
        <v>0</v>
      </c>
      <c r="BI96" s="28">
        <v>0</v>
      </c>
    </row>
    <row r="97" spans="1:61" s="3" customFormat="1" outlineLevel="1" x14ac:dyDescent="0.25">
      <c r="A97" s="27" t="s">
        <v>20</v>
      </c>
      <c r="B97" s="28">
        <v>0</v>
      </c>
      <c r="C97" s="28">
        <v>0</v>
      </c>
      <c r="D97" s="28">
        <v>0</v>
      </c>
      <c r="E97" s="28">
        <v>0</v>
      </c>
      <c r="F97" s="28">
        <v>0</v>
      </c>
      <c r="G97" s="28">
        <v>0</v>
      </c>
      <c r="H97" s="28">
        <v>0</v>
      </c>
      <c r="I97" s="28">
        <v>0</v>
      </c>
      <c r="J97" s="28">
        <v>0</v>
      </c>
      <c r="K97" s="28">
        <v>0</v>
      </c>
      <c r="L97" s="28">
        <v>0</v>
      </c>
      <c r="M97" s="28">
        <v>0</v>
      </c>
      <c r="N97" s="28">
        <v>0</v>
      </c>
      <c r="O97" s="28">
        <v>0</v>
      </c>
      <c r="P97" s="28">
        <v>0</v>
      </c>
      <c r="Q97" s="28">
        <v>0</v>
      </c>
      <c r="R97" s="28">
        <v>0.67480971000000001</v>
      </c>
      <c r="S97" s="28">
        <v>1.1595731299999998</v>
      </c>
      <c r="T97" s="28">
        <v>1.9186005500000001</v>
      </c>
      <c r="U97" s="28">
        <v>1.9867675300000001</v>
      </c>
      <c r="V97" s="28">
        <v>1.9867675300000001</v>
      </c>
      <c r="W97" s="28">
        <v>6.4409218499999996</v>
      </c>
      <c r="X97" s="28">
        <v>7.4964340999999992</v>
      </c>
      <c r="Y97" s="28">
        <v>7.5734078599999997</v>
      </c>
      <c r="Z97" s="28">
        <v>17.586767899999998</v>
      </c>
      <c r="AA97" s="28">
        <v>17.58681829</v>
      </c>
      <c r="AB97" s="28">
        <v>17.991822829999997</v>
      </c>
      <c r="AC97" s="28">
        <v>17.991822829999997</v>
      </c>
      <c r="AD97" s="28">
        <v>17.991822829999997</v>
      </c>
      <c r="AE97" s="28">
        <v>18.893990179999999</v>
      </c>
      <c r="AF97" s="28">
        <v>18.893990179999999</v>
      </c>
      <c r="AG97" s="28">
        <v>19.180597179999999</v>
      </c>
      <c r="AH97" s="28">
        <v>19.955084299999999</v>
      </c>
      <c r="AI97" s="28">
        <v>19.955084299999999</v>
      </c>
      <c r="AJ97" s="28">
        <v>20.002240910000001</v>
      </c>
      <c r="AK97" s="28">
        <v>21.245204259999998</v>
      </c>
      <c r="AL97" s="28">
        <v>2.3088039500000002</v>
      </c>
      <c r="AM97" s="28">
        <v>2.3088039500000002</v>
      </c>
      <c r="AN97" s="28">
        <v>2.61825062</v>
      </c>
      <c r="AO97" s="28">
        <v>2.61825062</v>
      </c>
      <c r="AP97" s="28">
        <v>2.61825062</v>
      </c>
      <c r="AQ97" s="28">
        <v>7.4979412999999999</v>
      </c>
      <c r="AR97" s="28">
        <v>7.4979412999999999</v>
      </c>
      <c r="AS97" s="28">
        <v>8.5169269800000009</v>
      </c>
      <c r="AT97" s="28">
        <v>8.5169269800000009</v>
      </c>
      <c r="AU97" s="28">
        <v>8.5169269800000009</v>
      </c>
      <c r="AV97" s="28">
        <v>10.612383879999999</v>
      </c>
      <c r="AW97" s="28">
        <v>103.77045196</v>
      </c>
      <c r="AX97" s="28">
        <v>0</v>
      </c>
      <c r="AY97" s="28">
        <v>0</v>
      </c>
      <c r="AZ97" s="28">
        <v>0</v>
      </c>
      <c r="BA97" s="28">
        <v>0</v>
      </c>
      <c r="BB97" s="28">
        <v>0</v>
      </c>
      <c r="BC97" s="28">
        <v>0</v>
      </c>
      <c r="BD97" s="28">
        <v>0</v>
      </c>
      <c r="BE97" s="28">
        <v>0</v>
      </c>
      <c r="BF97" s="28">
        <v>0</v>
      </c>
      <c r="BG97" s="28">
        <v>0</v>
      </c>
      <c r="BH97" s="28">
        <v>0</v>
      </c>
      <c r="BI97" s="28">
        <v>0</v>
      </c>
    </row>
    <row r="98" spans="1:61" s="3" customFormat="1" outlineLevel="1" x14ac:dyDescent="0.25">
      <c r="A98" s="43" t="s">
        <v>64</v>
      </c>
      <c r="B98" s="28">
        <v>0</v>
      </c>
      <c r="C98" s="28">
        <v>0</v>
      </c>
      <c r="D98" s="28">
        <v>0</v>
      </c>
      <c r="E98" s="28">
        <v>0</v>
      </c>
      <c r="F98" s="28">
        <v>0</v>
      </c>
      <c r="G98" s="28">
        <v>0</v>
      </c>
      <c r="H98" s="28">
        <v>0</v>
      </c>
      <c r="I98" s="28">
        <v>0</v>
      </c>
      <c r="J98" s="28">
        <v>0</v>
      </c>
      <c r="K98" s="28">
        <v>0</v>
      </c>
      <c r="L98" s="28">
        <v>0</v>
      </c>
      <c r="M98" s="28">
        <v>0</v>
      </c>
      <c r="N98" s="28">
        <v>0</v>
      </c>
      <c r="O98" s="28">
        <v>0</v>
      </c>
      <c r="P98" s="28">
        <v>0</v>
      </c>
      <c r="Q98" s="28">
        <v>0</v>
      </c>
      <c r="R98" s="28">
        <v>0</v>
      </c>
      <c r="S98" s="28">
        <v>0</v>
      </c>
      <c r="T98" s="28">
        <v>0</v>
      </c>
      <c r="U98" s="28">
        <v>0</v>
      </c>
      <c r="V98" s="28">
        <v>0</v>
      </c>
      <c r="W98" s="28">
        <v>0</v>
      </c>
      <c r="X98" s="28">
        <v>0</v>
      </c>
      <c r="Y98" s="28">
        <v>0</v>
      </c>
      <c r="Z98" s="28">
        <v>0</v>
      </c>
      <c r="AA98" s="28">
        <v>0</v>
      </c>
      <c r="AB98" s="28">
        <v>0</v>
      </c>
      <c r="AC98" s="28">
        <v>0</v>
      </c>
      <c r="AD98" s="28">
        <v>0</v>
      </c>
      <c r="AE98" s="28">
        <v>0</v>
      </c>
      <c r="AF98" s="28">
        <v>0</v>
      </c>
      <c r="AG98" s="28">
        <v>0</v>
      </c>
      <c r="AH98" s="28">
        <v>0</v>
      </c>
      <c r="AI98" s="28">
        <v>0</v>
      </c>
      <c r="AJ98" s="28">
        <v>0</v>
      </c>
      <c r="AK98" s="28">
        <v>0</v>
      </c>
      <c r="AL98" s="28">
        <v>0</v>
      </c>
      <c r="AM98" s="28">
        <v>0</v>
      </c>
      <c r="AN98" s="28">
        <v>0</v>
      </c>
      <c r="AO98" s="28">
        <v>0</v>
      </c>
      <c r="AP98" s="28">
        <v>0</v>
      </c>
      <c r="AQ98" s="28">
        <v>0</v>
      </c>
      <c r="AR98" s="28">
        <v>0</v>
      </c>
      <c r="AS98" s="28">
        <v>0</v>
      </c>
      <c r="AT98" s="28">
        <v>0</v>
      </c>
      <c r="AU98" s="28">
        <v>0</v>
      </c>
      <c r="AV98" s="28">
        <v>0</v>
      </c>
      <c r="AW98" s="28">
        <v>0</v>
      </c>
      <c r="AX98" s="28">
        <v>0</v>
      </c>
      <c r="AY98" s="28">
        <v>0</v>
      </c>
      <c r="AZ98" s="28">
        <v>0</v>
      </c>
      <c r="BA98" s="28">
        <v>0</v>
      </c>
      <c r="BB98" s="28">
        <v>0</v>
      </c>
      <c r="BC98" s="28">
        <v>0</v>
      </c>
      <c r="BD98" s="28">
        <v>0</v>
      </c>
      <c r="BE98" s="28">
        <v>0</v>
      </c>
      <c r="BF98" s="28">
        <v>0</v>
      </c>
      <c r="BG98" s="28">
        <v>0</v>
      </c>
      <c r="BH98" s="28">
        <v>0</v>
      </c>
      <c r="BI98" s="28">
        <v>0</v>
      </c>
    </row>
    <row r="99" spans="1:61" s="3" customFormat="1" outlineLevel="1" x14ac:dyDescent="0.25">
      <c r="A99" s="27" t="s">
        <v>23</v>
      </c>
      <c r="B99" s="28">
        <v>0</v>
      </c>
      <c r="C99" s="28">
        <v>0</v>
      </c>
      <c r="D99" s="28">
        <v>0</v>
      </c>
      <c r="E99" s="28">
        <v>0</v>
      </c>
      <c r="F99" s="28">
        <v>0</v>
      </c>
      <c r="G99" s="28">
        <v>0</v>
      </c>
      <c r="H99" s="28">
        <v>0</v>
      </c>
      <c r="I99" s="28">
        <v>0</v>
      </c>
      <c r="J99" s="28">
        <v>0</v>
      </c>
      <c r="K99" s="28">
        <v>0</v>
      </c>
      <c r="L99" s="28">
        <v>0</v>
      </c>
      <c r="M99" s="28">
        <v>0</v>
      </c>
      <c r="N99" s="28">
        <v>0</v>
      </c>
      <c r="O99" s="28">
        <v>0</v>
      </c>
      <c r="P99" s="28">
        <v>0</v>
      </c>
      <c r="Q99" s="28">
        <v>0</v>
      </c>
      <c r="R99" s="28">
        <v>0</v>
      </c>
      <c r="S99" s="28">
        <v>0</v>
      </c>
      <c r="T99" s="28">
        <v>0</v>
      </c>
      <c r="U99" s="28">
        <v>0</v>
      </c>
      <c r="V99" s="28">
        <v>0</v>
      </c>
      <c r="W99" s="28">
        <v>0</v>
      </c>
      <c r="X99" s="28">
        <v>0</v>
      </c>
      <c r="Y99" s="28">
        <v>0</v>
      </c>
      <c r="Z99" s="28">
        <v>0</v>
      </c>
      <c r="AA99" s="28">
        <v>0</v>
      </c>
      <c r="AB99" s="28">
        <v>0</v>
      </c>
      <c r="AC99" s="28">
        <v>0</v>
      </c>
      <c r="AD99" s="28">
        <v>0</v>
      </c>
      <c r="AE99" s="28">
        <v>0</v>
      </c>
      <c r="AF99" s="28">
        <v>0</v>
      </c>
      <c r="AG99" s="28">
        <v>0</v>
      </c>
      <c r="AH99" s="28">
        <v>0</v>
      </c>
      <c r="AI99" s="28">
        <v>0</v>
      </c>
      <c r="AJ99" s="28">
        <v>0</v>
      </c>
      <c r="AK99" s="28">
        <v>0</v>
      </c>
      <c r="AL99" s="28">
        <v>0</v>
      </c>
      <c r="AM99" s="28">
        <v>0</v>
      </c>
      <c r="AN99" s="28">
        <v>0</v>
      </c>
      <c r="AO99" s="28">
        <v>0</v>
      </c>
      <c r="AP99" s="28">
        <v>0</v>
      </c>
      <c r="AQ99" s="28">
        <v>0</v>
      </c>
      <c r="AR99" s="28">
        <v>0</v>
      </c>
      <c r="AS99" s="28">
        <v>0</v>
      </c>
      <c r="AT99" s="28">
        <v>0</v>
      </c>
      <c r="AU99" s="28">
        <v>0</v>
      </c>
      <c r="AV99" s="28">
        <v>0</v>
      </c>
      <c r="AW99" s="28">
        <v>0</v>
      </c>
      <c r="AX99" s="28">
        <v>0</v>
      </c>
      <c r="AY99" s="28">
        <v>0</v>
      </c>
      <c r="AZ99" s="28">
        <v>0</v>
      </c>
      <c r="BA99" s="28">
        <v>0</v>
      </c>
      <c r="BB99" s="28">
        <v>0</v>
      </c>
      <c r="BC99" s="28">
        <v>0</v>
      </c>
      <c r="BD99" s="28">
        <v>0</v>
      </c>
      <c r="BE99" s="28">
        <v>0</v>
      </c>
      <c r="BF99" s="28">
        <v>0</v>
      </c>
      <c r="BG99" s="28">
        <v>0</v>
      </c>
      <c r="BH99" s="28">
        <v>0</v>
      </c>
      <c r="BI99" s="28">
        <v>0</v>
      </c>
    </row>
    <row r="100" spans="1:61" s="3" customFormat="1" outlineLevel="1" x14ac:dyDescent="0.25">
      <c r="A100" s="27" t="s">
        <v>32</v>
      </c>
      <c r="B100" s="28">
        <v>0</v>
      </c>
      <c r="C100" s="28">
        <v>0</v>
      </c>
      <c r="D100" s="28">
        <v>0</v>
      </c>
      <c r="E100" s="28">
        <v>0</v>
      </c>
      <c r="F100" s="28">
        <v>0</v>
      </c>
      <c r="G100" s="28">
        <v>0</v>
      </c>
      <c r="H100" s="28">
        <v>0</v>
      </c>
      <c r="I100" s="28">
        <v>0</v>
      </c>
      <c r="J100" s="28">
        <v>0</v>
      </c>
      <c r="K100" s="28">
        <v>0</v>
      </c>
      <c r="L100" s="28">
        <v>0</v>
      </c>
      <c r="M100" s="28">
        <v>0</v>
      </c>
      <c r="N100" s="28">
        <v>0</v>
      </c>
      <c r="O100" s="28">
        <v>0</v>
      </c>
      <c r="P100" s="28">
        <v>0</v>
      </c>
      <c r="Q100" s="28">
        <v>0</v>
      </c>
      <c r="R100" s="28">
        <v>0</v>
      </c>
      <c r="S100" s="28">
        <v>0</v>
      </c>
      <c r="T100" s="28">
        <v>0</v>
      </c>
      <c r="U100" s="28">
        <v>0</v>
      </c>
      <c r="V100" s="28">
        <v>0</v>
      </c>
      <c r="W100" s="28">
        <v>0</v>
      </c>
      <c r="X100" s="28">
        <v>0</v>
      </c>
      <c r="Y100" s="28">
        <v>0</v>
      </c>
      <c r="Z100" s="28">
        <v>0</v>
      </c>
      <c r="AA100" s="28">
        <v>0</v>
      </c>
      <c r="AB100" s="28">
        <v>0</v>
      </c>
      <c r="AC100" s="28">
        <v>0</v>
      </c>
      <c r="AD100" s="28">
        <v>0</v>
      </c>
      <c r="AE100" s="28">
        <v>0</v>
      </c>
      <c r="AF100" s="28">
        <v>0</v>
      </c>
      <c r="AG100" s="28">
        <v>0</v>
      </c>
      <c r="AH100" s="28">
        <v>0</v>
      </c>
      <c r="AI100" s="28">
        <v>0</v>
      </c>
      <c r="AJ100" s="28">
        <v>0</v>
      </c>
      <c r="AK100" s="28">
        <v>0</v>
      </c>
      <c r="AL100" s="28">
        <v>0</v>
      </c>
      <c r="AM100" s="28">
        <v>0</v>
      </c>
      <c r="AN100" s="28">
        <v>0</v>
      </c>
      <c r="AO100" s="28">
        <v>0</v>
      </c>
      <c r="AP100" s="28">
        <v>0</v>
      </c>
      <c r="AQ100" s="28">
        <v>0</v>
      </c>
      <c r="AR100" s="28">
        <v>0</v>
      </c>
      <c r="AS100" s="28">
        <v>0</v>
      </c>
      <c r="AT100" s="28">
        <v>0</v>
      </c>
      <c r="AU100" s="28">
        <v>0</v>
      </c>
      <c r="AV100" s="28">
        <v>0</v>
      </c>
      <c r="AW100" s="28">
        <v>0</v>
      </c>
      <c r="AX100" s="28">
        <v>0</v>
      </c>
      <c r="AY100" s="28">
        <v>0</v>
      </c>
      <c r="AZ100" s="28">
        <v>0</v>
      </c>
      <c r="BA100" s="28">
        <v>0</v>
      </c>
      <c r="BB100" s="28">
        <v>0</v>
      </c>
      <c r="BC100" s="28">
        <v>0</v>
      </c>
      <c r="BD100" s="28">
        <v>0</v>
      </c>
      <c r="BE100" s="28">
        <v>0</v>
      </c>
      <c r="BF100" s="28">
        <v>0</v>
      </c>
      <c r="BG100" s="28">
        <v>0</v>
      </c>
      <c r="BH100" s="28">
        <v>0</v>
      </c>
      <c r="BI100" s="28">
        <v>0</v>
      </c>
    </row>
    <row r="101" spans="1:61" s="3" customFormat="1" outlineLevel="1" x14ac:dyDescent="0.25">
      <c r="A101" s="27" t="s">
        <v>33</v>
      </c>
      <c r="B101" s="28">
        <v>0</v>
      </c>
      <c r="C101" s="28">
        <v>0</v>
      </c>
      <c r="D101" s="28">
        <v>0</v>
      </c>
      <c r="E101" s="28">
        <v>0</v>
      </c>
      <c r="F101" s="28">
        <v>0</v>
      </c>
      <c r="G101" s="28">
        <v>0</v>
      </c>
      <c r="H101" s="28">
        <v>0</v>
      </c>
      <c r="I101" s="28">
        <v>0</v>
      </c>
      <c r="J101" s="28">
        <v>0</v>
      </c>
      <c r="K101" s="28">
        <v>0</v>
      </c>
      <c r="L101" s="28">
        <v>0</v>
      </c>
      <c r="M101" s="28">
        <v>0</v>
      </c>
      <c r="N101" s="28">
        <v>0</v>
      </c>
      <c r="O101" s="28">
        <v>0</v>
      </c>
      <c r="P101" s="28">
        <v>0</v>
      </c>
      <c r="Q101" s="28">
        <v>0</v>
      </c>
      <c r="R101" s="28">
        <v>0</v>
      </c>
      <c r="S101" s="28">
        <v>0</v>
      </c>
      <c r="T101" s="28">
        <v>0</v>
      </c>
      <c r="U101" s="28">
        <v>0</v>
      </c>
      <c r="V101" s="28">
        <v>0</v>
      </c>
      <c r="W101" s="28">
        <v>0</v>
      </c>
      <c r="X101" s="28">
        <v>0</v>
      </c>
      <c r="Y101" s="28">
        <v>0</v>
      </c>
      <c r="Z101" s="28">
        <v>0</v>
      </c>
      <c r="AA101" s="28">
        <v>0</v>
      </c>
      <c r="AB101" s="28">
        <v>0</v>
      </c>
      <c r="AC101" s="28">
        <v>0</v>
      </c>
      <c r="AD101" s="28">
        <v>0</v>
      </c>
      <c r="AE101" s="28">
        <v>0</v>
      </c>
      <c r="AF101" s="28">
        <v>0</v>
      </c>
      <c r="AG101" s="28">
        <v>0</v>
      </c>
      <c r="AH101" s="28">
        <v>0</v>
      </c>
      <c r="AI101" s="28">
        <v>0</v>
      </c>
      <c r="AJ101" s="28">
        <v>0</v>
      </c>
      <c r="AK101" s="28">
        <v>0</v>
      </c>
      <c r="AL101" s="28">
        <v>0</v>
      </c>
      <c r="AM101" s="28">
        <v>0</v>
      </c>
      <c r="AN101" s="28">
        <v>0</v>
      </c>
      <c r="AO101" s="28">
        <v>0</v>
      </c>
      <c r="AP101" s="28">
        <v>0</v>
      </c>
      <c r="AQ101" s="28">
        <v>0</v>
      </c>
      <c r="AR101" s="28">
        <v>0</v>
      </c>
      <c r="AS101" s="28">
        <v>0</v>
      </c>
      <c r="AT101" s="28">
        <v>0</v>
      </c>
      <c r="AU101" s="28">
        <v>0</v>
      </c>
      <c r="AV101" s="28">
        <v>0</v>
      </c>
      <c r="AW101" s="28">
        <v>0</v>
      </c>
      <c r="AX101" s="28">
        <v>0</v>
      </c>
      <c r="AY101" s="28">
        <v>0</v>
      </c>
      <c r="AZ101" s="28">
        <v>0</v>
      </c>
      <c r="BA101" s="28">
        <v>0</v>
      </c>
      <c r="BB101" s="28">
        <v>0</v>
      </c>
      <c r="BC101" s="28">
        <v>0</v>
      </c>
      <c r="BD101" s="28">
        <v>0</v>
      </c>
      <c r="BE101" s="28">
        <v>0</v>
      </c>
      <c r="BF101" s="28">
        <v>0</v>
      </c>
      <c r="BG101" s="28">
        <v>0</v>
      </c>
      <c r="BH101" s="28">
        <v>0</v>
      </c>
      <c r="BI101" s="28">
        <v>0</v>
      </c>
    </row>
    <row r="102" spans="1:61" s="3" customFormat="1" outlineLevel="1" x14ac:dyDescent="0.25">
      <c r="A102" s="25" t="s">
        <v>6</v>
      </c>
      <c r="B102" s="26">
        <v>-351.73581969000003</v>
      </c>
      <c r="C102" s="29">
        <v>-359.23682496999999</v>
      </c>
      <c r="D102" s="29">
        <v>-659.25940689999993</v>
      </c>
      <c r="E102" s="29">
        <v>-663.68661949</v>
      </c>
      <c r="F102" s="29">
        <v>-975.26039205000006</v>
      </c>
      <c r="G102" s="29">
        <v>6808.4329573300001</v>
      </c>
      <c r="H102" s="29">
        <v>8165.88661615</v>
      </c>
      <c r="I102" s="26">
        <v>9117.8654157799992</v>
      </c>
      <c r="J102" s="26">
        <v>10277.87951502</v>
      </c>
      <c r="K102" s="26">
        <v>11669.284650149999</v>
      </c>
      <c r="L102" s="26">
        <v>12503.760548990002</v>
      </c>
      <c r="M102" s="26">
        <v>13560.210088489999</v>
      </c>
      <c r="N102" s="26">
        <v>955.1561124399999</v>
      </c>
      <c r="O102" s="29">
        <v>2124.5683698499997</v>
      </c>
      <c r="P102" s="29">
        <v>3035.1791771099997</v>
      </c>
      <c r="Q102" s="29">
        <v>3911.5051649900006</v>
      </c>
      <c r="R102" s="29">
        <v>5876.4142055900002</v>
      </c>
      <c r="S102" s="29">
        <v>7511.6345000399997</v>
      </c>
      <c r="T102" s="29">
        <v>8593.9793127499997</v>
      </c>
      <c r="U102" s="26">
        <v>9648.7668729600027</v>
      </c>
      <c r="V102" s="26">
        <v>11254.7956691</v>
      </c>
      <c r="W102" s="26">
        <v>13096.035050850001</v>
      </c>
      <c r="X102" s="26">
        <v>14768.25203962</v>
      </c>
      <c r="Y102" s="26">
        <v>16547.104614029999</v>
      </c>
      <c r="Z102" s="26">
        <v>1359.4007104500001</v>
      </c>
      <c r="AA102" s="29">
        <v>2571.3767034400003</v>
      </c>
      <c r="AB102" s="29">
        <v>4840.6798449999997</v>
      </c>
      <c r="AC102" s="29">
        <v>6193.6457356100018</v>
      </c>
      <c r="AD102" s="29">
        <v>8025.9119405000001</v>
      </c>
      <c r="AE102" s="29">
        <v>9591.8431172599994</v>
      </c>
      <c r="AF102" s="29">
        <v>12499.22237917</v>
      </c>
      <c r="AG102" s="26">
        <v>14673.657179009999</v>
      </c>
      <c r="AH102" s="26">
        <v>17016.080376440001</v>
      </c>
      <c r="AI102" s="26">
        <v>18878.723682790001</v>
      </c>
      <c r="AJ102" s="26">
        <v>20983.324874049998</v>
      </c>
      <c r="AK102" s="26">
        <v>22915.467087239998</v>
      </c>
      <c r="AL102" s="26">
        <v>1520.7145418</v>
      </c>
      <c r="AM102" s="29">
        <v>3276.9343145199996</v>
      </c>
      <c r="AN102" s="29">
        <v>4863.4239023300006</v>
      </c>
      <c r="AO102" s="26">
        <v>7319.5552606599995</v>
      </c>
      <c r="AP102" s="26">
        <v>8729.2115108299986</v>
      </c>
      <c r="AQ102" s="26">
        <v>10953.660454333702</v>
      </c>
      <c r="AR102" s="26">
        <v>14121.021288989998</v>
      </c>
      <c r="AS102" s="26">
        <v>15982.082594760001</v>
      </c>
      <c r="AT102" s="26">
        <v>19276.24472871</v>
      </c>
      <c r="AU102" s="26">
        <v>22097.432274989998</v>
      </c>
      <c r="AV102" s="26">
        <v>25360.435729159999</v>
      </c>
      <c r="AW102" s="26">
        <v>27721.762341600002</v>
      </c>
      <c r="AX102" s="26">
        <v>2429.0918868000003</v>
      </c>
      <c r="AY102" s="29">
        <v>4493.9972818799997</v>
      </c>
      <c r="AZ102" s="29">
        <v>6680.1082387200004</v>
      </c>
      <c r="BA102" s="29">
        <v>8280.285499990001</v>
      </c>
      <c r="BB102" s="29">
        <v>10512.80109146</v>
      </c>
      <c r="BC102" s="29">
        <v>12979.742379539999</v>
      </c>
      <c r="BD102" s="29">
        <v>15454.136526400001</v>
      </c>
      <c r="BE102" s="26">
        <v>18038.593416779997</v>
      </c>
      <c r="BF102" s="26">
        <v>20004.951579499997</v>
      </c>
      <c r="BG102" s="26">
        <v>22644.815782079997</v>
      </c>
      <c r="BH102" s="26">
        <v>25290.385620359997</v>
      </c>
      <c r="BI102" s="26">
        <v>28479.013270930005</v>
      </c>
    </row>
    <row r="103" spans="1:61" s="3" customFormat="1" outlineLevel="1" x14ac:dyDescent="0.25">
      <c r="A103" s="27" t="s">
        <v>18</v>
      </c>
      <c r="B103" s="28">
        <v>-359.67226210000001</v>
      </c>
      <c r="C103" s="28">
        <v>-381.61832767999999</v>
      </c>
      <c r="D103" s="28">
        <v>-691.95127650999996</v>
      </c>
      <c r="E103" s="28">
        <v>-715.08349287999999</v>
      </c>
      <c r="F103" s="28">
        <v>-1028.6620443100001</v>
      </c>
      <c r="G103" s="28">
        <v>6737.2842236500001</v>
      </c>
      <c r="H103" s="28">
        <v>8081.1469862200001</v>
      </c>
      <c r="I103" s="28">
        <v>9023.9546803499998</v>
      </c>
      <c r="J103" s="28">
        <v>10197.68197964</v>
      </c>
      <c r="K103" s="28">
        <v>11582.60662377</v>
      </c>
      <c r="L103" s="28">
        <v>12390.528107650001</v>
      </c>
      <c r="M103" s="28">
        <v>13457.942759149999</v>
      </c>
      <c r="N103" s="28">
        <v>931.19628105999993</v>
      </c>
      <c r="O103" s="28">
        <v>2081.5097777199999</v>
      </c>
      <c r="P103" s="28">
        <v>2980.2118805099999</v>
      </c>
      <c r="Q103" s="28">
        <v>3840.4629743900005</v>
      </c>
      <c r="R103" s="28">
        <v>5794.1462193699999</v>
      </c>
      <c r="S103" s="28">
        <v>7397.5509458199995</v>
      </c>
      <c r="T103" s="28">
        <v>8459.7363674799999</v>
      </c>
      <c r="U103" s="28">
        <v>9478.3420593700012</v>
      </c>
      <c r="V103" s="28">
        <v>10969.73029005</v>
      </c>
      <c r="W103" s="28">
        <v>12811.550437370001</v>
      </c>
      <c r="X103" s="28">
        <v>14433.895291969999</v>
      </c>
      <c r="Y103" s="28">
        <v>16204.683143419999</v>
      </c>
      <c r="Z103" s="28">
        <v>1322.56502045</v>
      </c>
      <c r="AA103" s="28">
        <v>2505.5482954399999</v>
      </c>
      <c r="AB103" s="28">
        <v>4747.828563</v>
      </c>
      <c r="AC103" s="28">
        <v>6069.111455610001</v>
      </c>
      <c r="AD103" s="28">
        <v>7863.0672505800003</v>
      </c>
      <c r="AE103" s="28">
        <v>9314.8896256899989</v>
      </c>
      <c r="AF103" s="28">
        <v>12168.140346599999</v>
      </c>
      <c r="AG103" s="28">
        <v>14269.371505789999</v>
      </c>
      <c r="AH103" s="28">
        <v>16566.9481944</v>
      </c>
      <c r="AI103" s="28">
        <v>18294.799100610002</v>
      </c>
      <c r="AJ103" s="28">
        <v>20362.96712972</v>
      </c>
      <c r="AK103" s="28">
        <v>22343.508465319999</v>
      </c>
      <c r="AL103" s="28">
        <v>1392.6991540699998</v>
      </c>
      <c r="AM103" s="28">
        <v>3065.7326134599998</v>
      </c>
      <c r="AN103" s="28">
        <v>4616.8507942300002</v>
      </c>
      <c r="AO103" s="28">
        <v>6881.9886577899997</v>
      </c>
      <c r="AP103" s="28">
        <v>8161.8226396199998</v>
      </c>
      <c r="AQ103" s="28">
        <v>10263.977053690001</v>
      </c>
      <c r="AR103" s="28">
        <v>13310.240682369998</v>
      </c>
      <c r="AS103" s="28">
        <v>15023.11371677</v>
      </c>
      <c r="AT103" s="28">
        <v>18080.263455170003</v>
      </c>
      <c r="AU103" s="28">
        <v>20869.432451459998</v>
      </c>
      <c r="AV103" s="28">
        <v>24036.61695023</v>
      </c>
      <c r="AW103" s="28">
        <v>26212.056924920002</v>
      </c>
      <c r="AX103" s="28">
        <v>2303.9968151200001</v>
      </c>
      <c r="AY103" s="28">
        <v>4259.0737615999997</v>
      </c>
      <c r="AZ103" s="28">
        <v>6264.5712169399994</v>
      </c>
      <c r="BA103" s="28">
        <v>7724.9305027800001</v>
      </c>
      <c r="BB103" s="28">
        <v>9706.2875591199991</v>
      </c>
      <c r="BC103" s="28">
        <v>12047.443385069999</v>
      </c>
      <c r="BD103" s="28">
        <v>14308.84808883</v>
      </c>
      <c r="BE103" s="28">
        <v>16737.32840984</v>
      </c>
      <c r="BF103" s="28">
        <v>18551.313191399997</v>
      </c>
      <c r="BG103" s="28">
        <v>20964.209178519995</v>
      </c>
      <c r="BH103" s="28">
        <v>23493.022373949996</v>
      </c>
      <c r="BI103" s="28">
        <v>26508.64190061</v>
      </c>
    </row>
    <row r="104" spans="1:61" s="3" customFormat="1" outlineLevel="1" x14ac:dyDescent="0.25">
      <c r="A104" s="27" t="s">
        <v>19</v>
      </c>
      <c r="B104" s="28">
        <v>7.9364424099999997</v>
      </c>
      <c r="C104" s="28">
        <v>22.381502709999999</v>
      </c>
      <c r="D104" s="28">
        <v>32.691869609999998</v>
      </c>
      <c r="E104" s="28">
        <v>51.396873390000003</v>
      </c>
      <c r="F104" s="28">
        <v>53.401652259999999</v>
      </c>
      <c r="G104" s="28">
        <v>71.148733680000007</v>
      </c>
      <c r="H104" s="28">
        <v>84.739629930000007</v>
      </c>
      <c r="I104" s="28">
        <v>93.910735430000003</v>
      </c>
      <c r="J104" s="28">
        <v>80.197535379999991</v>
      </c>
      <c r="K104" s="28">
        <v>86.678026379999991</v>
      </c>
      <c r="L104" s="28">
        <v>113.23244134000001</v>
      </c>
      <c r="M104" s="28">
        <v>102.26732934</v>
      </c>
      <c r="N104" s="28">
        <v>23.959831380000001</v>
      </c>
      <c r="O104" s="28">
        <v>43.058592130000001</v>
      </c>
      <c r="P104" s="28">
        <v>54.967296600000005</v>
      </c>
      <c r="Q104" s="28">
        <v>71.042190599999998</v>
      </c>
      <c r="R104" s="28">
        <v>82.267986219999997</v>
      </c>
      <c r="S104" s="28">
        <v>93.145294219999997</v>
      </c>
      <c r="T104" s="28">
        <v>105.29364527</v>
      </c>
      <c r="U104" s="28">
        <v>132.38728560999999</v>
      </c>
      <c r="V104" s="28">
        <v>183.60993106999999</v>
      </c>
      <c r="W104" s="28">
        <v>183.0291655</v>
      </c>
      <c r="X104" s="28">
        <v>199.32726555000002</v>
      </c>
      <c r="Y104" s="28">
        <v>207.39198851</v>
      </c>
      <c r="Z104" s="28">
        <v>22.422689999999999</v>
      </c>
      <c r="AA104" s="28">
        <v>38.794158000000003</v>
      </c>
      <c r="AB104" s="28">
        <v>60.794032000000001</v>
      </c>
      <c r="AC104" s="28">
        <v>71.11103</v>
      </c>
      <c r="AD104" s="28">
        <v>100.444704</v>
      </c>
      <c r="AE104" s="28">
        <v>143.99935065</v>
      </c>
      <c r="AF104" s="28">
        <v>177.78764165000001</v>
      </c>
      <c r="AG104" s="28">
        <v>190.30615665000002</v>
      </c>
      <c r="AH104" s="28">
        <v>202.71788465</v>
      </c>
      <c r="AI104" s="28">
        <v>250.30544865000002</v>
      </c>
      <c r="AJ104" s="28">
        <v>260.41291864999999</v>
      </c>
      <c r="AK104" s="28">
        <v>298.60067364999998</v>
      </c>
      <c r="AL104" s="28">
        <v>31.432160700000001</v>
      </c>
      <c r="AM104" s="28">
        <v>48.550372709999998</v>
      </c>
      <c r="AN104" s="28">
        <v>53.449025590000005</v>
      </c>
      <c r="AO104" s="28">
        <v>69.645652280000007</v>
      </c>
      <c r="AP104" s="28">
        <v>108.85847529</v>
      </c>
      <c r="AQ104" s="28">
        <v>170.86724642999999</v>
      </c>
      <c r="AR104" s="28">
        <v>236.67319947999999</v>
      </c>
      <c r="AS104" s="28">
        <v>264.93473227999999</v>
      </c>
      <c r="AT104" s="28">
        <v>311.05334566000005</v>
      </c>
      <c r="AU104" s="28">
        <v>357.61507599000004</v>
      </c>
      <c r="AV104" s="28">
        <v>386.53914547000005</v>
      </c>
      <c r="AW104" s="28">
        <v>433.04681432999996</v>
      </c>
      <c r="AX104" s="28">
        <v>37.30002399</v>
      </c>
      <c r="AY104" s="28">
        <v>52.858826979999996</v>
      </c>
      <c r="AZ104" s="28">
        <v>62.059572159999995</v>
      </c>
      <c r="BA104" s="28">
        <v>114.03842611</v>
      </c>
      <c r="BB104" s="28">
        <v>128.73700909999999</v>
      </c>
      <c r="BC104" s="28">
        <v>160.89315163000001</v>
      </c>
      <c r="BD104" s="28">
        <v>170.82574561999999</v>
      </c>
      <c r="BE104" s="28">
        <v>189.10410071000001</v>
      </c>
      <c r="BF104" s="28">
        <v>232.68897803999999</v>
      </c>
      <c r="BG104" s="28">
        <v>281.22486304</v>
      </c>
      <c r="BH104" s="28">
        <v>287.70904204000004</v>
      </c>
      <c r="BI104" s="28">
        <v>319.58605433999998</v>
      </c>
    </row>
    <row r="105" spans="1:61" s="3" customFormat="1" outlineLevel="1" x14ac:dyDescent="0.25">
      <c r="A105" s="27" t="s">
        <v>34</v>
      </c>
      <c r="B105" s="28">
        <v>0</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8">
        <v>0</v>
      </c>
      <c r="AC105" s="28">
        <v>0</v>
      </c>
      <c r="AD105" s="28">
        <v>0</v>
      </c>
      <c r="AE105" s="28">
        <v>0</v>
      </c>
      <c r="AF105" s="28">
        <v>0</v>
      </c>
      <c r="AG105" s="28">
        <v>0</v>
      </c>
      <c r="AH105" s="28">
        <v>0</v>
      </c>
      <c r="AI105" s="28">
        <v>2.585</v>
      </c>
      <c r="AJ105" s="28">
        <v>2.585</v>
      </c>
      <c r="AK105" s="28">
        <v>2.5850000000000017</v>
      </c>
      <c r="AL105" s="28">
        <v>26.119426839999999</v>
      </c>
      <c r="AM105" s="60" t="s">
        <v>80</v>
      </c>
      <c r="AN105" s="60" t="s">
        <v>80</v>
      </c>
      <c r="AO105" s="28">
        <v>4.4242452200000022</v>
      </c>
      <c r="AP105" s="60" t="s">
        <v>80</v>
      </c>
      <c r="AQ105" s="60" t="s">
        <v>80</v>
      </c>
      <c r="AR105" s="60" t="s">
        <v>80</v>
      </c>
      <c r="AS105" s="60" t="s">
        <v>80</v>
      </c>
      <c r="AT105" s="28">
        <v>81.548271170000007</v>
      </c>
      <c r="AU105" s="28">
        <v>81.548271170000007</v>
      </c>
      <c r="AV105" s="28">
        <v>89.733716460000011</v>
      </c>
      <c r="AW105" s="28">
        <v>95.562863419999999</v>
      </c>
      <c r="AX105" s="28">
        <v>6.7081936900000008</v>
      </c>
      <c r="AY105" s="28">
        <v>6.7081936900000008</v>
      </c>
      <c r="AZ105" s="28">
        <v>88.149059819999991</v>
      </c>
      <c r="BA105" s="28">
        <v>128.58090788999999</v>
      </c>
      <c r="BB105" s="28">
        <v>172.97648157999998</v>
      </c>
      <c r="BC105" s="28">
        <v>174.56949229000003</v>
      </c>
      <c r="BD105" s="28">
        <v>230.79118714999998</v>
      </c>
      <c r="BE105" s="28">
        <v>298.17342214000001</v>
      </c>
      <c r="BF105" s="28">
        <v>328.98134138</v>
      </c>
      <c r="BG105" s="28">
        <v>374.53950782000004</v>
      </c>
      <c r="BH105" s="28">
        <v>402.27158799</v>
      </c>
      <c r="BI105" s="28">
        <v>423.47681664999999</v>
      </c>
    </row>
    <row r="106" spans="1:61" s="3" customFormat="1" outlineLevel="1" x14ac:dyDescent="0.25">
      <c r="A106" s="27" t="s">
        <v>69</v>
      </c>
      <c r="B106" s="28">
        <v>0</v>
      </c>
      <c r="C106" s="28">
        <v>0</v>
      </c>
      <c r="D106" s="28">
        <v>0</v>
      </c>
      <c r="E106" s="28">
        <v>0</v>
      </c>
      <c r="F106" s="28">
        <v>0</v>
      </c>
      <c r="G106" s="28">
        <v>0</v>
      </c>
      <c r="H106" s="28">
        <v>0</v>
      </c>
      <c r="I106" s="28">
        <v>0</v>
      </c>
      <c r="J106" s="28">
        <v>0</v>
      </c>
      <c r="K106" s="28">
        <v>0</v>
      </c>
      <c r="L106" s="28">
        <v>0</v>
      </c>
      <c r="M106" s="28">
        <v>0</v>
      </c>
      <c r="N106" s="28">
        <v>0</v>
      </c>
      <c r="O106" s="28">
        <v>0</v>
      </c>
      <c r="P106" s="28">
        <v>0</v>
      </c>
      <c r="Q106" s="28">
        <v>0</v>
      </c>
      <c r="R106" s="28">
        <v>0</v>
      </c>
      <c r="S106" s="28">
        <v>20.93826</v>
      </c>
      <c r="T106" s="28">
        <v>28.949300000000001</v>
      </c>
      <c r="U106" s="28">
        <v>29.529299999999999</v>
      </c>
      <c r="V106" s="28">
        <v>29.529299999999999</v>
      </c>
      <c r="W106" s="28">
        <v>29.529299999999999</v>
      </c>
      <c r="X106" s="28">
        <v>59.696334119999996</v>
      </c>
      <c r="Y106" s="28">
        <v>59.696334119999996</v>
      </c>
      <c r="Z106" s="28">
        <v>0</v>
      </c>
      <c r="AA106" s="28">
        <v>12.62125</v>
      </c>
      <c r="AB106" s="28">
        <v>17.64425</v>
      </c>
      <c r="AC106" s="28">
        <v>17.64425</v>
      </c>
      <c r="AD106" s="28">
        <v>20.1401</v>
      </c>
      <c r="AE106" s="28">
        <v>90.694254999999998</v>
      </c>
      <c r="AF106" s="28">
        <v>93.184505000000001</v>
      </c>
      <c r="AG106" s="28">
        <v>107.26463</v>
      </c>
      <c r="AH106" s="28">
        <v>111.06598462000001</v>
      </c>
      <c r="AI106" s="28">
        <v>111.06598462000001</v>
      </c>
      <c r="AJ106" s="28">
        <v>111.06598462000001</v>
      </c>
      <c r="AK106" s="28">
        <v>0</v>
      </c>
      <c r="AL106" s="28">
        <v>0</v>
      </c>
      <c r="AM106" s="28">
        <v>0</v>
      </c>
      <c r="AN106" s="28">
        <v>0</v>
      </c>
      <c r="AO106" s="28">
        <v>0</v>
      </c>
      <c r="AP106" s="28">
        <v>0</v>
      </c>
      <c r="AQ106" s="28">
        <v>0</v>
      </c>
      <c r="AR106" s="28">
        <v>0</v>
      </c>
      <c r="AS106" s="28">
        <v>0</v>
      </c>
      <c r="AT106" s="28">
        <v>0</v>
      </c>
      <c r="AU106" s="28">
        <v>0</v>
      </c>
      <c r="AV106" s="28">
        <v>0</v>
      </c>
      <c r="AW106" s="28">
        <v>0</v>
      </c>
      <c r="AX106" s="28">
        <v>0</v>
      </c>
      <c r="AY106" s="28">
        <v>0</v>
      </c>
      <c r="AZ106" s="28">
        <v>0</v>
      </c>
      <c r="BA106" s="28">
        <v>0</v>
      </c>
      <c r="BB106" s="28">
        <v>0</v>
      </c>
      <c r="BC106" s="28">
        <v>0</v>
      </c>
      <c r="BD106" s="28">
        <v>0</v>
      </c>
      <c r="BE106" s="28">
        <v>0</v>
      </c>
      <c r="BF106" s="28">
        <v>0</v>
      </c>
      <c r="BG106" s="28">
        <v>0</v>
      </c>
      <c r="BH106" s="28">
        <v>0</v>
      </c>
      <c r="BI106" s="28">
        <v>0</v>
      </c>
    </row>
    <row r="107" spans="1:61" s="3" customFormat="1" outlineLevel="1" x14ac:dyDescent="0.25">
      <c r="A107" s="27" t="s">
        <v>20</v>
      </c>
      <c r="B107" s="28">
        <v>0</v>
      </c>
      <c r="C107" s="28">
        <v>0</v>
      </c>
      <c r="D107" s="28">
        <v>0</v>
      </c>
      <c r="E107" s="28">
        <v>0</v>
      </c>
      <c r="F107" s="28">
        <v>0</v>
      </c>
      <c r="G107" s="28">
        <v>0</v>
      </c>
      <c r="H107" s="28">
        <v>0</v>
      </c>
      <c r="I107" s="28">
        <v>0</v>
      </c>
      <c r="J107" s="28">
        <v>0</v>
      </c>
      <c r="K107" s="28">
        <v>0</v>
      </c>
      <c r="L107" s="28">
        <v>0</v>
      </c>
      <c r="M107" s="28">
        <v>0</v>
      </c>
      <c r="N107" s="28">
        <v>0</v>
      </c>
      <c r="O107" s="28">
        <v>0</v>
      </c>
      <c r="P107" s="28">
        <v>0</v>
      </c>
      <c r="Q107" s="28">
        <v>0</v>
      </c>
      <c r="R107" s="28">
        <v>0</v>
      </c>
      <c r="S107" s="28">
        <v>0</v>
      </c>
      <c r="T107" s="28">
        <v>0</v>
      </c>
      <c r="U107" s="28">
        <v>0</v>
      </c>
      <c r="V107" s="28">
        <v>0</v>
      </c>
      <c r="W107" s="28">
        <v>0</v>
      </c>
      <c r="X107" s="28">
        <v>0</v>
      </c>
      <c r="Y107" s="28">
        <v>0</v>
      </c>
      <c r="Z107" s="28">
        <v>0</v>
      </c>
      <c r="AA107" s="28">
        <v>0</v>
      </c>
      <c r="AB107" s="28">
        <v>0</v>
      </c>
      <c r="AC107" s="28">
        <v>0</v>
      </c>
      <c r="AD107" s="28">
        <v>0</v>
      </c>
      <c r="AE107" s="28">
        <v>0</v>
      </c>
      <c r="AF107" s="28">
        <v>0</v>
      </c>
      <c r="AG107" s="28">
        <v>0</v>
      </c>
      <c r="AH107" s="28">
        <v>0</v>
      </c>
      <c r="AI107" s="28">
        <v>0</v>
      </c>
      <c r="AJ107" s="28">
        <v>0</v>
      </c>
      <c r="AK107" s="28">
        <v>0</v>
      </c>
      <c r="AL107" s="28">
        <v>3.81073196</v>
      </c>
      <c r="AM107" s="28">
        <v>7.0929782900000005</v>
      </c>
      <c r="AN107" s="28">
        <v>7.0929782900000005</v>
      </c>
      <c r="AO107" s="28">
        <v>108.82089848999999</v>
      </c>
      <c r="AP107" s="28">
        <v>120.92608675</v>
      </c>
      <c r="AQ107" s="28">
        <v>120.92608675</v>
      </c>
      <c r="AR107" s="28">
        <v>120.92608675</v>
      </c>
      <c r="AS107" s="28">
        <v>140.08531897</v>
      </c>
      <c r="AT107" s="28">
        <v>140.08531897</v>
      </c>
      <c r="AU107" s="28">
        <v>140.08531897</v>
      </c>
      <c r="AV107" s="28">
        <v>124.44692197000001</v>
      </c>
      <c r="AW107" s="28">
        <v>135.37241997000001</v>
      </c>
      <c r="AX107" s="28">
        <v>0</v>
      </c>
      <c r="AY107" s="28">
        <v>0.35543475000000002</v>
      </c>
      <c r="AZ107" s="28">
        <v>29.061204019999998</v>
      </c>
      <c r="BA107" s="28">
        <v>29.061204019999998</v>
      </c>
      <c r="BB107" s="28">
        <v>88.349371790000006</v>
      </c>
      <c r="BC107" s="28">
        <v>88.431882290000004</v>
      </c>
      <c r="BD107" s="28">
        <v>93.431882290000004</v>
      </c>
      <c r="BE107" s="28">
        <v>93.431882290000004</v>
      </c>
      <c r="BF107" s="28">
        <v>96.429596889999999</v>
      </c>
      <c r="BG107" s="28">
        <v>96.509686389999999</v>
      </c>
      <c r="BH107" s="28">
        <v>96.509686389999999</v>
      </c>
      <c r="BI107" s="28">
        <v>96.509686389999999</v>
      </c>
    </row>
    <row r="108" spans="1:61" s="3" customFormat="1" outlineLevel="1" x14ac:dyDescent="0.25">
      <c r="A108" s="27" t="s">
        <v>21</v>
      </c>
      <c r="B108" s="28">
        <v>0</v>
      </c>
      <c r="C108" s="28">
        <v>0</v>
      </c>
      <c r="D108" s="28">
        <v>0</v>
      </c>
      <c r="E108" s="28">
        <v>0</v>
      </c>
      <c r="F108" s="28">
        <v>0</v>
      </c>
      <c r="G108" s="28">
        <v>0</v>
      </c>
      <c r="H108" s="28">
        <v>0</v>
      </c>
      <c r="I108" s="28">
        <v>0</v>
      </c>
      <c r="J108" s="28">
        <v>0</v>
      </c>
      <c r="K108" s="28">
        <v>0</v>
      </c>
      <c r="L108" s="28">
        <v>0</v>
      </c>
      <c r="M108" s="28">
        <v>0</v>
      </c>
      <c r="N108" s="28">
        <v>0</v>
      </c>
      <c r="O108" s="28">
        <v>0</v>
      </c>
      <c r="P108" s="28">
        <v>0</v>
      </c>
      <c r="Q108" s="28">
        <v>0</v>
      </c>
      <c r="R108" s="28">
        <v>0</v>
      </c>
      <c r="S108" s="28">
        <v>0</v>
      </c>
      <c r="T108" s="28">
        <v>0</v>
      </c>
      <c r="U108" s="28">
        <v>8.5082279800000009</v>
      </c>
      <c r="V108" s="28">
        <v>71.92614798000001</v>
      </c>
      <c r="W108" s="28">
        <v>71.92614798000001</v>
      </c>
      <c r="X108" s="28">
        <v>75.333147980000007</v>
      </c>
      <c r="Y108" s="28">
        <v>75.333147980000007</v>
      </c>
      <c r="Z108" s="28">
        <v>14.413</v>
      </c>
      <c r="AA108" s="28">
        <v>14.413</v>
      </c>
      <c r="AB108" s="28">
        <v>14.413</v>
      </c>
      <c r="AC108" s="28">
        <v>35.779000000000003</v>
      </c>
      <c r="AD108" s="28">
        <v>42.259885920000002</v>
      </c>
      <c r="AE108" s="28">
        <v>42.259885920000002</v>
      </c>
      <c r="AF108" s="28">
        <v>42.259885920000002</v>
      </c>
      <c r="AG108" s="28">
        <v>42.259885920000002</v>
      </c>
      <c r="AH108" s="28">
        <v>42.259885920000002</v>
      </c>
      <c r="AI108" s="28">
        <v>42.259885920000002</v>
      </c>
      <c r="AJ108" s="28">
        <v>45.724885919999998</v>
      </c>
      <c r="AK108" s="28">
        <v>46.291974230000001</v>
      </c>
      <c r="AL108" s="28">
        <v>14.952827280000001</v>
      </c>
      <c r="AM108" s="28">
        <v>34.973323560000004</v>
      </c>
      <c r="AN108" s="28">
        <v>56.935743719999998</v>
      </c>
      <c r="AO108" s="28">
        <v>68.358280250000007</v>
      </c>
      <c r="AP108" s="28">
        <v>81.675220249999995</v>
      </c>
      <c r="AQ108" s="28">
        <v>99.640171620000004</v>
      </c>
      <c r="AR108" s="28">
        <v>103.42017162</v>
      </c>
      <c r="AS108" s="28">
        <v>137.22855162000002</v>
      </c>
      <c r="AT108" s="28">
        <v>150.80655161999999</v>
      </c>
      <c r="AU108" s="28">
        <v>108.01968503000001</v>
      </c>
      <c r="AV108" s="28">
        <v>120.46144295000001</v>
      </c>
      <c r="AW108" s="28">
        <v>189.3452202</v>
      </c>
      <c r="AX108" s="28">
        <v>5.6906498799999996</v>
      </c>
      <c r="AY108" s="28">
        <v>5.6906498799999996</v>
      </c>
      <c r="AZ108" s="28">
        <v>26.690649879999999</v>
      </c>
      <c r="BA108" s="28">
        <v>62.446649880000002</v>
      </c>
      <c r="BB108" s="28">
        <v>95.736649880000002</v>
      </c>
      <c r="BC108" s="28">
        <v>97.393631530000008</v>
      </c>
      <c r="BD108" s="28">
        <v>101.37075551999999</v>
      </c>
      <c r="BE108" s="28">
        <v>118.78891551999999</v>
      </c>
      <c r="BF108" s="28">
        <v>127.28891551999999</v>
      </c>
      <c r="BG108" s="28">
        <v>149.26491552000002</v>
      </c>
      <c r="BH108" s="28">
        <v>176.66661552000002</v>
      </c>
      <c r="BI108" s="28">
        <v>249.90001552000001</v>
      </c>
    </row>
    <row r="109" spans="1:61" s="3" customFormat="1" outlineLevel="1" x14ac:dyDescent="0.25">
      <c r="A109" s="27" t="s">
        <v>22</v>
      </c>
      <c r="B109" s="28">
        <v>0</v>
      </c>
      <c r="C109" s="28">
        <v>0</v>
      </c>
      <c r="D109" s="28">
        <v>0</v>
      </c>
      <c r="E109" s="28">
        <v>0</v>
      </c>
      <c r="F109" s="28">
        <v>0</v>
      </c>
      <c r="G109" s="28">
        <v>0</v>
      </c>
      <c r="H109" s="28">
        <v>0</v>
      </c>
      <c r="I109" s="28">
        <v>0</v>
      </c>
      <c r="J109" s="28">
        <v>0</v>
      </c>
      <c r="K109" s="28">
        <v>0</v>
      </c>
      <c r="L109" s="28">
        <v>0</v>
      </c>
      <c r="M109" s="28">
        <v>0</v>
      </c>
      <c r="N109" s="28">
        <v>0</v>
      </c>
      <c r="O109" s="28">
        <v>0</v>
      </c>
      <c r="P109" s="28">
        <v>0</v>
      </c>
      <c r="Q109" s="28">
        <v>0</v>
      </c>
      <c r="R109" s="28">
        <v>0</v>
      </c>
      <c r="S109" s="28">
        <v>0</v>
      </c>
      <c r="T109" s="28">
        <v>0</v>
      </c>
      <c r="U109" s="28">
        <v>0</v>
      </c>
      <c r="V109" s="28">
        <v>0</v>
      </c>
      <c r="W109" s="28">
        <v>0</v>
      </c>
      <c r="X109" s="28">
        <v>0</v>
      </c>
      <c r="Y109" s="28">
        <v>0</v>
      </c>
      <c r="Z109" s="28">
        <v>0</v>
      </c>
      <c r="AA109" s="28">
        <v>0</v>
      </c>
      <c r="AB109" s="28">
        <v>0</v>
      </c>
      <c r="AC109" s="28">
        <v>0</v>
      </c>
      <c r="AD109" s="28">
        <v>0</v>
      </c>
      <c r="AE109" s="28">
        <v>0</v>
      </c>
      <c r="AF109" s="28">
        <v>17.850000000000001</v>
      </c>
      <c r="AG109" s="28">
        <v>64.455000650000002</v>
      </c>
      <c r="AH109" s="28">
        <v>93.088426849999991</v>
      </c>
      <c r="AI109" s="28">
        <v>177.70826299000001</v>
      </c>
      <c r="AJ109" s="28">
        <v>200.56895513999999</v>
      </c>
      <c r="AK109" s="28">
        <v>224.48097403999998</v>
      </c>
      <c r="AL109" s="28">
        <v>51.700240950000001</v>
      </c>
      <c r="AM109" s="28">
        <v>120.5850265</v>
      </c>
      <c r="AN109" s="28">
        <v>129.0953605</v>
      </c>
      <c r="AO109" s="28">
        <v>186.31752663</v>
      </c>
      <c r="AP109" s="28">
        <v>255.78112292000003</v>
      </c>
      <c r="AQ109" s="28">
        <v>297.60062187</v>
      </c>
      <c r="AR109" s="28">
        <v>349.76114876999998</v>
      </c>
      <c r="AS109" s="28">
        <v>416.72027512</v>
      </c>
      <c r="AT109" s="28">
        <v>512.48778612000001</v>
      </c>
      <c r="AU109" s="28">
        <v>540.73147237000001</v>
      </c>
      <c r="AV109" s="28">
        <v>601.6525366699999</v>
      </c>
      <c r="AW109" s="28">
        <v>638.98533626999995</v>
      </c>
      <c r="AX109" s="28">
        <v>60.263340799999995</v>
      </c>
      <c r="AY109" s="28">
        <v>138.21276015999999</v>
      </c>
      <c r="AZ109" s="28">
        <v>175.38222515999999</v>
      </c>
      <c r="BA109" s="28">
        <v>174.93089121</v>
      </c>
      <c r="BB109" s="28">
        <v>241.27774732</v>
      </c>
      <c r="BC109" s="28">
        <v>317.34329794999996</v>
      </c>
      <c r="BD109" s="28">
        <v>434.55467361000001</v>
      </c>
      <c r="BE109" s="28">
        <v>478.60044816999999</v>
      </c>
      <c r="BF109" s="28">
        <v>526.93228807000003</v>
      </c>
      <c r="BG109" s="28">
        <v>627.61621409999998</v>
      </c>
      <c r="BH109" s="28">
        <v>679.22767401999999</v>
      </c>
      <c r="BI109" s="28">
        <v>700.6160756700001</v>
      </c>
    </row>
    <row r="110" spans="1:61" s="3" customFormat="1" outlineLevel="1" x14ac:dyDescent="0.25">
      <c r="A110" s="43" t="s">
        <v>64</v>
      </c>
      <c r="B110" s="28">
        <v>0</v>
      </c>
      <c r="C110" s="28">
        <v>0</v>
      </c>
      <c r="D110" s="28">
        <v>0</v>
      </c>
      <c r="E110" s="28">
        <v>0</v>
      </c>
      <c r="F110" s="28">
        <v>0</v>
      </c>
      <c r="G110" s="28">
        <v>0</v>
      </c>
      <c r="H110" s="28">
        <v>0</v>
      </c>
      <c r="I110" s="28">
        <v>0</v>
      </c>
      <c r="J110" s="28">
        <v>0</v>
      </c>
      <c r="K110" s="28">
        <v>0</v>
      </c>
      <c r="L110" s="28">
        <v>0</v>
      </c>
      <c r="M110" s="28">
        <v>0</v>
      </c>
      <c r="N110" s="28">
        <v>0</v>
      </c>
      <c r="O110" s="28">
        <v>0</v>
      </c>
      <c r="P110" s="28">
        <v>0</v>
      </c>
      <c r="Q110" s="28">
        <v>0</v>
      </c>
      <c r="R110" s="28">
        <v>0</v>
      </c>
      <c r="S110" s="28">
        <v>0</v>
      </c>
      <c r="T110" s="28">
        <v>0</v>
      </c>
      <c r="U110" s="28">
        <v>0</v>
      </c>
      <c r="V110" s="28">
        <v>0</v>
      </c>
      <c r="W110" s="28">
        <v>0</v>
      </c>
      <c r="X110" s="28">
        <v>0</v>
      </c>
      <c r="Y110" s="28">
        <v>0</v>
      </c>
      <c r="Z110" s="28">
        <v>0</v>
      </c>
      <c r="AA110" s="28">
        <v>0</v>
      </c>
      <c r="AB110" s="28">
        <v>0</v>
      </c>
      <c r="AC110" s="28">
        <v>0</v>
      </c>
      <c r="AD110" s="28">
        <v>0</v>
      </c>
      <c r="AE110" s="28">
        <v>0</v>
      </c>
      <c r="AF110" s="28">
        <v>0</v>
      </c>
      <c r="AG110" s="28">
        <v>0</v>
      </c>
      <c r="AH110" s="28">
        <v>0</v>
      </c>
      <c r="AI110" s="28">
        <v>0</v>
      </c>
      <c r="AJ110" s="28">
        <v>0</v>
      </c>
      <c r="AK110" s="28">
        <v>0</v>
      </c>
      <c r="AL110" s="28">
        <v>0</v>
      </c>
      <c r="AM110" s="28">
        <v>0</v>
      </c>
      <c r="AN110" s="28">
        <v>0</v>
      </c>
      <c r="AO110" s="28">
        <v>0</v>
      </c>
      <c r="AP110" s="28">
        <v>0</v>
      </c>
      <c r="AQ110" s="28">
        <v>0</v>
      </c>
      <c r="AR110" s="28">
        <v>0</v>
      </c>
      <c r="AS110" s="28">
        <v>0</v>
      </c>
      <c r="AT110" s="28">
        <v>0</v>
      </c>
      <c r="AU110" s="28">
        <v>0</v>
      </c>
      <c r="AV110" s="28">
        <v>0</v>
      </c>
      <c r="AW110" s="28">
        <v>0</v>
      </c>
      <c r="AX110" s="28">
        <v>0</v>
      </c>
      <c r="AY110" s="28">
        <v>0</v>
      </c>
      <c r="AZ110" s="28">
        <v>0</v>
      </c>
      <c r="BA110" s="28">
        <v>0</v>
      </c>
      <c r="BB110" s="28">
        <v>0</v>
      </c>
      <c r="BC110" s="28">
        <v>0</v>
      </c>
      <c r="BD110" s="28">
        <v>0</v>
      </c>
      <c r="BE110" s="28">
        <v>0</v>
      </c>
      <c r="BF110" s="28">
        <v>10</v>
      </c>
      <c r="BG110" s="28">
        <v>10</v>
      </c>
      <c r="BH110" s="28">
        <v>0</v>
      </c>
      <c r="BI110" s="28">
        <v>0</v>
      </c>
    </row>
    <row r="111" spans="1:61" s="3" customFormat="1" outlineLevel="1" x14ac:dyDescent="0.25">
      <c r="A111" s="27" t="s">
        <v>24</v>
      </c>
      <c r="B111" s="28">
        <v>0</v>
      </c>
      <c r="C111" s="28">
        <v>0</v>
      </c>
      <c r="D111" s="28">
        <v>0</v>
      </c>
      <c r="E111" s="28">
        <v>0</v>
      </c>
      <c r="F111" s="28">
        <v>0</v>
      </c>
      <c r="G111" s="28">
        <v>0</v>
      </c>
      <c r="H111" s="28">
        <v>0</v>
      </c>
      <c r="I111" s="28">
        <v>0</v>
      </c>
      <c r="J111" s="28">
        <v>0</v>
      </c>
      <c r="K111" s="28">
        <v>0</v>
      </c>
      <c r="L111" s="28">
        <v>0</v>
      </c>
      <c r="M111" s="28">
        <v>0</v>
      </c>
      <c r="N111" s="28">
        <v>0</v>
      </c>
      <c r="O111" s="28">
        <v>0</v>
      </c>
      <c r="P111" s="28">
        <v>0</v>
      </c>
      <c r="Q111" s="28">
        <v>0</v>
      </c>
      <c r="R111" s="28">
        <v>0</v>
      </c>
      <c r="S111" s="28">
        <v>0</v>
      </c>
      <c r="T111" s="28">
        <v>0</v>
      </c>
      <c r="U111" s="28">
        <v>0</v>
      </c>
      <c r="V111" s="28">
        <v>0</v>
      </c>
      <c r="W111" s="28">
        <v>0</v>
      </c>
      <c r="X111" s="28">
        <v>0</v>
      </c>
      <c r="Y111" s="28">
        <v>0</v>
      </c>
      <c r="Z111" s="28">
        <v>0</v>
      </c>
      <c r="AA111" s="28">
        <v>0</v>
      </c>
      <c r="AB111" s="28">
        <v>0</v>
      </c>
      <c r="AC111" s="28">
        <v>0</v>
      </c>
      <c r="AD111" s="28">
        <v>0</v>
      </c>
      <c r="AE111" s="28">
        <v>0</v>
      </c>
      <c r="AF111" s="28">
        <v>0</v>
      </c>
      <c r="AG111" s="28">
        <v>0</v>
      </c>
      <c r="AH111" s="28">
        <v>0</v>
      </c>
      <c r="AI111" s="28">
        <v>0</v>
      </c>
      <c r="AJ111" s="28">
        <v>0</v>
      </c>
      <c r="AK111" s="28">
        <v>0</v>
      </c>
      <c r="AL111" s="28">
        <v>0</v>
      </c>
      <c r="AM111" s="28">
        <v>0</v>
      </c>
      <c r="AN111" s="28">
        <v>0</v>
      </c>
      <c r="AO111" s="28">
        <v>0</v>
      </c>
      <c r="AP111" s="28">
        <v>0.14796599999999999</v>
      </c>
      <c r="AQ111" s="28">
        <v>0.64927397369999995</v>
      </c>
      <c r="AR111" s="28">
        <v>0</v>
      </c>
      <c r="AS111" s="28">
        <v>0</v>
      </c>
      <c r="AT111" s="28">
        <v>0</v>
      </c>
      <c r="AU111" s="28">
        <v>0</v>
      </c>
      <c r="AV111" s="28">
        <v>0</v>
      </c>
      <c r="AW111" s="28">
        <v>0</v>
      </c>
      <c r="AX111" s="28">
        <v>0</v>
      </c>
      <c r="AY111" s="28">
        <v>0</v>
      </c>
      <c r="AZ111" s="28">
        <v>0</v>
      </c>
      <c r="BA111" s="28">
        <v>0</v>
      </c>
      <c r="BB111" s="28">
        <v>0</v>
      </c>
      <c r="BC111" s="28">
        <v>0</v>
      </c>
      <c r="BD111" s="28">
        <v>0</v>
      </c>
      <c r="BE111" s="28">
        <v>0</v>
      </c>
      <c r="BF111" s="28">
        <v>0</v>
      </c>
      <c r="BG111" s="28">
        <v>0</v>
      </c>
      <c r="BH111" s="28">
        <v>0</v>
      </c>
      <c r="BI111" s="28">
        <v>0</v>
      </c>
    </row>
    <row r="112" spans="1:61" s="3" customFormat="1" outlineLevel="1" x14ac:dyDescent="0.25">
      <c r="A112" s="27" t="s">
        <v>65</v>
      </c>
      <c r="B112" s="28">
        <v>0</v>
      </c>
      <c r="C112" s="28">
        <v>0</v>
      </c>
      <c r="D112" s="28">
        <v>0</v>
      </c>
      <c r="E112" s="28">
        <v>0</v>
      </c>
      <c r="F112" s="28">
        <v>0</v>
      </c>
      <c r="G112" s="28">
        <v>0</v>
      </c>
      <c r="H112" s="28">
        <v>0</v>
      </c>
      <c r="I112" s="28">
        <v>0</v>
      </c>
      <c r="J112" s="28">
        <v>0</v>
      </c>
      <c r="K112" s="28">
        <v>0</v>
      </c>
      <c r="L112" s="28">
        <v>0</v>
      </c>
      <c r="M112" s="28">
        <v>0</v>
      </c>
      <c r="N112" s="28">
        <v>0</v>
      </c>
      <c r="O112" s="28">
        <v>0</v>
      </c>
      <c r="P112" s="28">
        <v>0</v>
      </c>
      <c r="Q112" s="28">
        <v>0</v>
      </c>
      <c r="R112" s="28">
        <v>0</v>
      </c>
      <c r="S112" s="28">
        <v>0</v>
      </c>
      <c r="T112" s="28">
        <v>0</v>
      </c>
      <c r="U112" s="28">
        <v>0</v>
      </c>
      <c r="V112" s="28">
        <v>0</v>
      </c>
      <c r="W112" s="28">
        <v>0</v>
      </c>
      <c r="X112" s="28">
        <v>0</v>
      </c>
      <c r="Y112" s="28">
        <v>0</v>
      </c>
      <c r="Z112" s="28">
        <v>0</v>
      </c>
      <c r="AA112" s="28">
        <v>0</v>
      </c>
      <c r="AB112" s="28">
        <v>0</v>
      </c>
      <c r="AC112" s="28">
        <v>0</v>
      </c>
      <c r="AD112" s="28">
        <v>0</v>
      </c>
      <c r="AE112" s="28">
        <v>0</v>
      </c>
      <c r="AF112" s="28">
        <v>0</v>
      </c>
      <c r="AG112" s="28">
        <v>0</v>
      </c>
      <c r="AH112" s="28">
        <v>0</v>
      </c>
      <c r="AI112" s="28">
        <v>0</v>
      </c>
      <c r="AJ112" s="28">
        <v>0</v>
      </c>
      <c r="AK112" s="28">
        <v>0</v>
      </c>
      <c r="AL112" s="28">
        <v>0</v>
      </c>
      <c r="AM112" s="28">
        <v>0</v>
      </c>
      <c r="AN112" s="28">
        <v>0</v>
      </c>
      <c r="AO112" s="28">
        <v>0</v>
      </c>
      <c r="AP112" s="28">
        <v>0</v>
      </c>
      <c r="AQ112" s="28">
        <v>0</v>
      </c>
      <c r="AR112" s="28">
        <v>0</v>
      </c>
      <c r="AS112" s="28">
        <v>0</v>
      </c>
      <c r="AT112" s="28">
        <v>0</v>
      </c>
      <c r="AU112" s="28">
        <v>0</v>
      </c>
      <c r="AV112" s="28">
        <v>0</v>
      </c>
      <c r="AW112" s="28">
        <v>0</v>
      </c>
      <c r="AX112" s="28">
        <v>0</v>
      </c>
      <c r="AY112" s="28">
        <v>0</v>
      </c>
      <c r="AZ112" s="28">
        <v>0</v>
      </c>
      <c r="BA112" s="28">
        <v>0</v>
      </c>
      <c r="BB112" s="28">
        <v>0</v>
      </c>
      <c r="BC112" s="28">
        <v>0</v>
      </c>
      <c r="BD112" s="28">
        <v>0</v>
      </c>
      <c r="BE112" s="28">
        <v>0</v>
      </c>
      <c r="BF112" s="28">
        <v>0</v>
      </c>
      <c r="BG112" s="28">
        <v>0</v>
      </c>
      <c r="BH112" s="28">
        <v>0</v>
      </c>
      <c r="BI112" s="28">
        <v>0</v>
      </c>
    </row>
    <row r="113" spans="1:61" s="3" customFormat="1" outlineLevel="1" x14ac:dyDescent="0.25">
      <c r="A113" s="27" t="s">
        <v>32</v>
      </c>
      <c r="B113" s="28">
        <v>0</v>
      </c>
      <c r="C113" s="28">
        <v>0</v>
      </c>
      <c r="D113" s="28">
        <v>0</v>
      </c>
      <c r="E113" s="28">
        <v>0</v>
      </c>
      <c r="F113" s="28">
        <v>0</v>
      </c>
      <c r="G113" s="28">
        <v>0</v>
      </c>
      <c r="H113" s="28">
        <v>0</v>
      </c>
      <c r="I113" s="28">
        <v>0</v>
      </c>
      <c r="J113" s="28">
        <v>0</v>
      </c>
      <c r="K113" s="28">
        <v>0</v>
      </c>
      <c r="L113" s="28">
        <v>0</v>
      </c>
      <c r="M113" s="28">
        <v>0</v>
      </c>
      <c r="N113" s="28">
        <v>0</v>
      </c>
      <c r="O113" s="28">
        <v>0</v>
      </c>
      <c r="P113" s="28">
        <v>0</v>
      </c>
      <c r="Q113" s="28">
        <v>0</v>
      </c>
      <c r="R113" s="28">
        <v>0</v>
      </c>
      <c r="S113" s="28">
        <v>0</v>
      </c>
      <c r="T113" s="28">
        <v>0</v>
      </c>
      <c r="U113" s="28">
        <v>0</v>
      </c>
      <c r="V113" s="28">
        <v>0</v>
      </c>
      <c r="W113" s="28">
        <v>0</v>
      </c>
      <c r="X113" s="28">
        <v>0</v>
      </c>
      <c r="Y113" s="28">
        <v>0</v>
      </c>
      <c r="Z113" s="28">
        <v>0</v>
      </c>
      <c r="AA113" s="28">
        <v>0</v>
      </c>
      <c r="AB113" s="28">
        <v>0</v>
      </c>
      <c r="AC113" s="28">
        <v>0</v>
      </c>
      <c r="AD113" s="28">
        <v>0</v>
      </c>
      <c r="AE113" s="28">
        <v>0</v>
      </c>
      <c r="AF113" s="28">
        <v>0</v>
      </c>
      <c r="AG113" s="28">
        <v>0</v>
      </c>
      <c r="AH113" s="28">
        <v>0</v>
      </c>
      <c r="AI113" s="28">
        <v>0</v>
      </c>
      <c r="AJ113" s="28">
        <v>0</v>
      </c>
      <c r="AK113" s="28">
        <v>0</v>
      </c>
      <c r="AL113" s="28">
        <v>0</v>
      </c>
      <c r="AM113" s="28">
        <v>0</v>
      </c>
      <c r="AN113" s="28">
        <v>0</v>
      </c>
      <c r="AO113" s="28">
        <v>0</v>
      </c>
      <c r="AP113" s="28">
        <v>0</v>
      </c>
      <c r="AQ113" s="28">
        <v>0</v>
      </c>
      <c r="AR113" s="28">
        <v>0</v>
      </c>
      <c r="AS113" s="28">
        <v>0</v>
      </c>
      <c r="AT113" s="28">
        <v>0</v>
      </c>
      <c r="AU113" s="28">
        <v>0</v>
      </c>
      <c r="AV113" s="28">
        <v>0.98501541000000004</v>
      </c>
      <c r="AW113" s="28">
        <v>17.392762489999999</v>
      </c>
      <c r="AX113" s="28">
        <v>15.13286332</v>
      </c>
      <c r="AY113" s="28">
        <v>31.097654819999999</v>
      </c>
      <c r="AZ113" s="28">
        <v>34.194310739999999</v>
      </c>
      <c r="BA113" s="28">
        <v>46.296918099999999</v>
      </c>
      <c r="BB113" s="28">
        <v>79.436272670000008</v>
      </c>
      <c r="BC113" s="28">
        <v>93.667538780000001</v>
      </c>
      <c r="BD113" s="28">
        <v>114.31419338000001</v>
      </c>
      <c r="BE113" s="28">
        <v>123.16623810999999</v>
      </c>
      <c r="BF113" s="28">
        <v>131.3172682</v>
      </c>
      <c r="BG113" s="28">
        <v>141.45141669</v>
      </c>
      <c r="BH113" s="28">
        <v>154.97864045</v>
      </c>
      <c r="BI113" s="28">
        <v>180.28272175000001</v>
      </c>
    </row>
    <row r="114" spans="1:61" s="3" customFormat="1" outlineLevel="1" x14ac:dyDescent="0.25">
      <c r="A114" s="25" t="s">
        <v>30</v>
      </c>
      <c r="B114" s="26">
        <v>1853.0627427616548</v>
      </c>
      <c r="C114" s="29">
        <v>3965.7768893700008</v>
      </c>
      <c r="D114" s="29">
        <v>6583.5820143200008</v>
      </c>
      <c r="E114" s="29">
        <v>8688.4073295000017</v>
      </c>
      <c r="F114" s="29">
        <v>9998.0102228699998</v>
      </c>
      <c r="G114" s="29">
        <v>4807.9111088999998</v>
      </c>
      <c r="H114" s="29">
        <v>5625.5922232600096</v>
      </c>
      <c r="I114" s="26">
        <v>6491.6839232199954</v>
      </c>
      <c r="J114" s="26">
        <v>7471.6518895100025</v>
      </c>
      <c r="K114" s="26">
        <v>7365.5273504700044</v>
      </c>
      <c r="L114" s="26">
        <v>9274.3984368799975</v>
      </c>
      <c r="M114" s="26">
        <v>10067.126843759992</v>
      </c>
      <c r="N114" s="26">
        <v>1206.7308191781126</v>
      </c>
      <c r="O114" s="29">
        <v>2058.3928820199999</v>
      </c>
      <c r="P114" s="29">
        <v>3140.876112760001</v>
      </c>
      <c r="Q114" s="29">
        <v>4325.99368134</v>
      </c>
      <c r="R114" s="29">
        <v>5767.9362518100015</v>
      </c>
      <c r="S114" s="29">
        <v>7644.9178731700022</v>
      </c>
      <c r="T114" s="29">
        <v>9121.0478302000029</v>
      </c>
      <c r="U114" s="26">
        <v>10765.597087570006</v>
      </c>
      <c r="V114" s="26">
        <v>12267.623404619802</v>
      </c>
      <c r="W114" s="26">
        <v>13710.041134677289</v>
      </c>
      <c r="X114" s="26">
        <v>15408.313903733102</v>
      </c>
      <c r="Y114" s="26">
        <v>16990.7406058696</v>
      </c>
      <c r="Z114" s="26">
        <v>2274.58702360601</v>
      </c>
      <c r="AA114" s="29">
        <v>2932.4804746405425</v>
      </c>
      <c r="AB114" s="29">
        <v>1794.7063072929573</v>
      </c>
      <c r="AC114" s="29">
        <v>6440.8204329356486</v>
      </c>
      <c r="AD114" s="29">
        <v>8468.5345585315299</v>
      </c>
      <c r="AE114" s="29">
        <v>10352.109053156424</v>
      </c>
      <c r="AF114" s="29">
        <v>12272.958044982306</v>
      </c>
      <c r="AG114" s="26">
        <v>14301.673489915996</v>
      </c>
      <c r="AH114" s="26">
        <v>16487.725484866507</v>
      </c>
      <c r="AI114" s="26">
        <v>18136.821731507916</v>
      </c>
      <c r="AJ114" s="26">
        <v>20382.962724847883</v>
      </c>
      <c r="AK114" s="26">
        <v>19241.40020155755</v>
      </c>
      <c r="AL114" s="26">
        <v>1984.3932051419915</v>
      </c>
      <c r="AM114" s="29">
        <v>3823.0092107213713</v>
      </c>
      <c r="AN114" s="29">
        <v>5610.7284390764917</v>
      </c>
      <c r="AO114" s="26">
        <v>7410.6422057100453</v>
      </c>
      <c r="AP114" s="26">
        <v>9857.0246053360315</v>
      </c>
      <c r="AQ114" s="26">
        <v>12320.35391381408</v>
      </c>
      <c r="AR114" s="26">
        <v>14635.085834742196</v>
      </c>
      <c r="AS114" s="26">
        <v>16960.08634591008</v>
      </c>
      <c r="AT114" s="26">
        <v>19563.727249268701</v>
      </c>
      <c r="AU114" s="26">
        <v>22178.482158843133</v>
      </c>
      <c r="AV114" s="26">
        <v>24976.820072660168</v>
      </c>
      <c r="AW114" s="26">
        <v>27387.853098508807</v>
      </c>
      <c r="AX114" s="26">
        <v>2381.8754988390001</v>
      </c>
      <c r="AY114" s="29">
        <v>4418.3502257207992</v>
      </c>
      <c r="AZ114" s="29">
        <v>7189.1968704900046</v>
      </c>
      <c r="BA114" s="29">
        <v>9471.7191671188993</v>
      </c>
      <c r="BB114" s="29">
        <v>12532.630288665399</v>
      </c>
      <c r="BC114" s="29">
        <v>15407.311087691798</v>
      </c>
      <c r="BD114" s="29">
        <v>18416.616248211812</v>
      </c>
      <c r="BE114" s="29">
        <v>21490.967908260202</v>
      </c>
      <c r="BF114" s="26">
        <v>25362.878783609991</v>
      </c>
      <c r="BG114" s="26">
        <v>29712.542794816411</v>
      </c>
      <c r="BH114" s="26">
        <v>33661.406480880381</v>
      </c>
      <c r="BI114" s="26">
        <v>37385.714240267502</v>
      </c>
    </row>
    <row r="115" spans="1:61" s="3" customFormat="1" outlineLevel="1" x14ac:dyDescent="0.25">
      <c r="A115" s="27" t="s">
        <v>18</v>
      </c>
      <c r="B115" s="28">
        <v>1853.0627427616548</v>
      </c>
      <c r="C115" s="28">
        <v>3948.0930403700008</v>
      </c>
      <c r="D115" s="28">
        <v>6566.5381577200005</v>
      </c>
      <c r="E115" s="28">
        <v>8642.0013759000012</v>
      </c>
      <c r="F115" s="28">
        <v>9943.5997890199997</v>
      </c>
      <c r="G115" s="28">
        <v>4742.3138750500002</v>
      </c>
      <c r="H115" s="28">
        <v>5548.39522941001</v>
      </c>
      <c r="I115" s="28">
        <v>6405.5585383399957</v>
      </c>
      <c r="J115" s="28">
        <v>7374.7813297300017</v>
      </c>
      <c r="K115" s="28">
        <v>7240.7331573500051</v>
      </c>
      <c r="L115" s="28">
        <v>9117.8327947799989</v>
      </c>
      <c r="M115" s="28">
        <v>9857.6676179299902</v>
      </c>
      <c r="N115" s="28">
        <v>1161.7363697881126</v>
      </c>
      <c r="O115" s="28">
        <v>1884.6903405699998</v>
      </c>
      <c r="P115" s="28">
        <v>2726.869567740001</v>
      </c>
      <c r="Q115" s="28">
        <v>3626.3071972600001</v>
      </c>
      <c r="R115" s="28">
        <v>4728.1034868300012</v>
      </c>
      <c r="S115" s="28">
        <v>6315.1718555200023</v>
      </c>
      <c r="T115" s="28">
        <v>7439.6266080100031</v>
      </c>
      <c r="U115" s="28">
        <v>8717.8137774800052</v>
      </c>
      <c r="V115" s="28">
        <v>9864.4872490998023</v>
      </c>
      <c r="W115" s="28">
        <v>11010.961756077289</v>
      </c>
      <c r="X115" s="28">
        <v>12381.165678063102</v>
      </c>
      <c r="Y115" s="28">
        <v>13560.522961269598</v>
      </c>
      <c r="Z115" s="28">
        <v>1841.3478713060103</v>
      </c>
      <c r="AA115" s="28">
        <v>2132.2958202905425</v>
      </c>
      <c r="AB115" s="28">
        <v>382.19818625295738</v>
      </c>
      <c r="AC115" s="28">
        <v>4623.9121431056492</v>
      </c>
      <c r="AD115" s="28">
        <v>6125.710456041531</v>
      </c>
      <c r="AE115" s="28">
        <v>7502.1220600264242</v>
      </c>
      <c r="AF115" s="28">
        <v>8885.2094551623068</v>
      </c>
      <c r="AG115" s="28">
        <v>10322.287615105997</v>
      </c>
      <c r="AH115" s="28">
        <v>11958.073498346508</v>
      </c>
      <c r="AI115" s="28">
        <v>13401.132329327913</v>
      </c>
      <c r="AJ115" s="28">
        <v>15397.892356557684</v>
      </c>
      <c r="AK115" s="28">
        <v>16608.249169547547</v>
      </c>
      <c r="AL115" s="28">
        <v>1421.0063196560916</v>
      </c>
      <c r="AM115" s="28">
        <v>2810.1247955713711</v>
      </c>
      <c r="AN115" s="28">
        <v>4180.359546056492</v>
      </c>
      <c r="AO115" s="28">
        <v>5458.2348510898446</v>
      </c>
      <c r="AP115" s="28">
        <v>7253.4739476416107</v>
      </c>
      <c r="AQ115" s="28">
        <v>9275.6407960902798</v>
      </c>
      <c r="AR115" s="28">
        <v>10887.937000232196</v>
      </c>
      <c r="AS115" s="28">
        <v>12414.090306220081</v>
      </c>
      <c r="AT115" s="28">
        <v>14000.331882968705</v>
      </c>
      <c r="AU115" s="28">
        <v>15718.566703113131</v>
      </c>
      <c r="AV115" s="28">
        <v>17710.332028230172</v>
      </c>
      <c r="AW115" s="28">
        <v>19415.142948748806</v>
      </c>
      <c r="AX115" s="28">
        <v>1597.3000200100003</v>
      </c>
      <c r="AY115" s="28">
        <v>2921.6123558499985</v>
      </c>
      <c r="AZ115" s="28">
        <v>4868.0256246100043</v>
      </c>
      <c r="BA115" s="28">
        <v>6237.0045925699997</v>
      </c>
      <c r="BB115" s="28">
        <v>8221.5681037799986</v>
      </c>
      <c r="BC115" s="28">
        <v>9782.8639522399972</v>
      </c>
      <c r="BD115" s="28">
        <v>12039.429049840011</v>
      </c>
      <c r="BE115" s="28">
        <v>14133.811092110001</v>
      </c>
      <c r="BF115" s="28">
        <v>16519.298562129989</v>
      </c>
      <c r="BG115" s="28">
        <v>18744.997574920013</v>
      </c>
      <c r="BH115" s="28">
        <v>20840.075640769988</v>
      </c>
      <c r="BI115" s="28">
        <v>22773.300789569999</v>
      </c>
    </row>
    <row r="116" spans="1:61" s="3" customFormat="1" outlineLevel="1" x14ac:dyDescent="0.25">
      <c r="A116" s="27" t="s">
        <v>19</v>
      </c>
      <c r="B116" s="28">
        <v>0</v>
      </c>
      <c r="C116" s="28">
        <v>17.683848999999999</v>
      </c>
      <c r="D116" s="28">
        <v>17.043856600000002</v>
      </c>
      <c r="E116" s="28">
        <v>46.405953600000004</v>
      </c>
      <c r="F116" s="28">
        <v>54.410433850000004</v>
      </c>
      <c r="G116" s="28">
        <v>65.597233849999995</v>
      </c>
      <c r="H116" s="28">
        <v>77.196993849999998</v>
      </c>
      <c r="I116" s="28">
        <v>86.125384879999999</v>
      </c>
      <c r="J116" s="28">
        <v>96.55500773</v>
      </c>
      <c r="K116" s="28">
        <v>116.24752794</v>
      </c>
      <c r="L116" s="28">
        <v>131.17017895999999</v>
      </c>
      <c r="M116" s="28">
        <v>140.56331746000001</v>
      </c>
      <c r="N116" s="28">
        <v>-5.3807517499999999</v>
      </c>
      <c r="O116" s="28">
        <v>0.24332265</v>
      </c>
      <c r="P116" s="28">
        <v>4.4857216500000003</v>
      </c>
      <c r="Q116" s="28">
        <v>15.295649150000001</v>
      </c>
      <c r="R116" s="28">
        <v>22.160428750000001</v>
      </c>
      <c r="S116" s="28">
        <v>30.430772739999998</v>
      </c>
      <c r="T116" s="28">
        <v>36.328624619999999</v>
      </c>
      <c r="U116" s="28">
        <v>48.151040109999997</v>
      </c>
      <c r="V116" s="28">
        <v>55.607121169999999</v>
      </c>
      <c r="W116" s="28">
        <v>60.888475810000003</v>
      </c>
      <c r="X116" s="28">
        <v>63.756637810000001</v>
      </c>
      <c r="Y116" s="28">
        <v>72.038398310000005</v>
      </c>
      <c r="Z116" s="28">
        <v>42.862499999999997</v>
      </c>
      <c r="AA116" s="28">
        <v>50.269134000000001</v>
      </c>
      <c r="AB116" s="28">
        <v>82.596686000000005</v>
      </c>
      <c r="AC116" s="28">
        <v>93.454849999999993</v>
      </c>
      <c r="AD116" s="28">
        <v>133.80400449999999</v>
      </c>
      <c r="AE116" s="28">
        <v>137.6885624</v>
      </c>
      <c r="AF116" s="28">
        <v>157.00511890999999</v>
      </c>
      <c r="AG116" s="28">
        <v>159.13160411000001</v>
      </c>
      <c r="AH116" s="28">
        <v>168.90193428999999</v>
      </c>
      <c r="AI116" s="28">
        <v>204.23395413</v>
      </c>
      <c r="AJ116" s="28">
        <v>212.69938608000001</v>
      </c>
      <c r="AK116" s="28">
        <v>223.03644900999998</v>
      </c>
      <c r="AL116" s="28">
        <v>6.7212654400000007</v>
      </c>
      <c r="AM116" s="28">
        <v>10.79645934</v>
      </c>
      <c r="AN116" s="28">
        <v>14.94122434</v>
      </c>
      <c r="AO116" s="28">
        <v>18.99149998</v>
      </c>
      <c r="AP116" s="28">
        <v>25.710482300000002</v>
      </c>
      <c r="AQ116" s="28">
        <v>31.071797489999998</v>
      </c>
      <c r="AR116" s="28">
        <v>43.623959770000006</v>
      </c>
      <c r="AS116" s="28">
        <v>56.506556259999996</v>
      </c>
      <c r="AT116" s="28">
        <v>69.381046930000011</v>
      </c>
      <c r="AU116" s="28">
        <v>82.496471389999996</v>
      </c>
      <c r="AV116" s="28">
        <v>106.04275898</v>
      </c>
      <c r="AW116" s="28">
        <v>121.73939822</v>
      </c>
      <c r="AX116" s="28">
        <v>8.6413057899999988</v>
      </c>
      <c r="AY116" s="28">
        <v>17.44609745</v>
      </c>
      <c r="AZ116" s="28">
        <v>29.26758581</v>
      </c>
      <c r="BA116" s="28">
        <v>45.637941779999998</v>
      </c>
      <c r="BB116" s="28">
        <v>51.56727326</v>
      </c>
      <c r="BC116" s="28">
        <v>77.134573319999987</v>
      </c>
      <c r="BD116" s="28">
        <v>98.029664909999994</v>
      </c>
      <c r="BE116" s="28">
        <v>109.72714462</v>
      </c>
      <c r="BF116" s="28">
        <v>149.08326319</v>
      </c>
      <c r="BG116" s="28">
        <v>181.72893936000003</v>
      </c>
      <c r="BH116" s="28">
        <v>205.49187178</v>
      </c>
      <c r="BI116" s="28">
        <v>228.67147718999999</v>
      </c>
    </row>
    <row r="117" spans="1:61" s="3" customFormat="1" outlineLevel="1" x14ac:dyDescent="0.25">
      <c r="A117" s="27" t="s">
        <v>34</v>
      </c>
      <c r="B117" s="28">
        <v>0</v>
      </c>
      <c r="C117" s="28">
        <v>0</v>
      </c>
      <c r="D117" s="28">
        <v>0</v>
      </c>
      <c r="E117" s="28">
        <v>0</v>
      </c>
      <c r="F117" s="28">
        <v>0</v>
      </c>
      <c r="G117" s="28">
        <v>0</v>
      </c>
      <c r="H117" s="28">
        <v>0</v>
      </c>
      <c r="I117" s="28">
        <v>0</v>
      </c>
      <c r="J117" s="28">
        <v>0</v>
      </c>
      <c r="K117" s="28">
        <v>0</v>
      </c>
      <c r="L117" s="28">
        <v>0</v>
      </c>
      <c r="M117" s="28">
        <v>0</v>
      </c>
      <c r="N117" s="28">
        <v>0</v>
      </c>
      <c r="O117" s="28">
        <v>0</v>
      </c>
      <c r="P117" s="28">
        <v>0</v>
      </c>
      <c r="Q117" s="28">
        <v>0</v>
      </c>
      <c r="R117" s="28">
        <v>0</v>
      </c>
      <c r="S117" s="28">
        <v>0</v>
      </c>
      <c r="T117" s="28">
        <v>0</v>
      </c>
      <c r="U117" s="28">
        <v>0</v>
      </c>
      <c r="V117" s="28">
        <v>0</v>
      </c>
      <c r="W117" s="28">
        <v>0</v>
      </c>
      <c r="X117" s="28">
        <v>0</v>
      </c>
      <c r="Y117" s="28">
        <v>0</v>
      </c>
      <c r="Z117" s="28">
        <v>0</v>
      </c>
      <c r="AA117" s="28">
        <v>0</v>
      </c>
      <c r="AB117" s="28">
        <v>1.6637901899999998</v>
      </c>
      <c r="AC117" s="28">
        <v>6.8063396900000006</v>
      </c>
      <c r="AD117" s="28">
        <v>15.439349960000001</v>
      </c>
      <c r="AE117" s="28">
        <v>25.108313649999999</v>
      </c>
      <c r="AF117" s="28">
        <v>38.519191890000002</v>
      </c>
      <c r="AG117" s="28">
        <v>42.096340729999994</v>
      </c>
      <c r="AH117" s="28">
        <v>47.532095240000004</v>
      </c>
      <c r="AI117" s="28">
        <v>0</v>
      </c>
      <c r="AJ117" s="28">
        <v>-1E-3</v>
      </c>
      <c r="AK117" s="28">
        <v>-9.9563000000268227E-4</v>
      </c>
      <c r="AL117" s="60" t="s">
        <v>80</v>
      </c>
      <c r="AM117" s="60" t="s">
        <v>80</v>
      </c>
      <c r="AN117" s="60" t="s">
        <v>80</v>
      </c>
      <c r="AO117" s="60" t="s">
        <v>80</v>
      </c>
      <c r="AP117" s="28">
        <v>4.5034863100000022</v>
      </c>
      <c r="AQ117" s="28">
        <v>1.911228700000003</v>
      </c>
      <c r="AR117" s="28">
        <v>1.9112287000000328</v>
      </c>
      <c r="AS117" s="28">
        <v>1.9112287000000328</v>
      </c>
      <c r="AT117" s="28">
        <v>392.95239389</v>
      </c>
      <c r="AU117" s="28">
        <v>457.13417156999998</v>
      </c>
      <c r="AV117" s="28">
        <v>517.2160318</v>
      </c>
      <c r="AW117" s="28">
        <v>555.81129370000008</v>
      </c>
      <c r="AX117" s="28">
        <v>37.370403230000001</v>
      </c>
      <c r="AY117" s="28">
        <v>94.043282750000003</v>
      </c>
      <c r="AZ117" s="28">
        <v>214.00014430000002</v>
      </c>
      <c r="BA117" s="28">
        <v>270.96948169999996</v>
      </c>
      <c r="BB117" s="28">
        <v>324.09232003999995</v>
      </c>
      <c r="BC117" s="28">
        <v>666.84166581999989</v>
      </c>
      <c r="BD117" s="28">
        <v>438.79577847000002</v>
      </c>
      <c r="BE117" s="28">
        <v>512.86299939000003</v>
      </c>
      <c r="BF117" s="28">
        <v>613.59213570000009</v>
      </c>
      <c r="BG117" s="28">
        <v>756.82979573</v>
      </c>
      <c r="BH117" s="28">
        <v>827.27085193000005</v>
      </c>
      <c r="BI117" s="28">
        <v>910.37026255000001</v>
      </c>
    </row>
    <row r="118" spans="1:61" s="3" customFormat="1" outlineLevel="1" x14ac:dyDescent="0.25">
      <c r="A118" s="27" t="s">
        <v>69</v>
      </c>
      <c r="B118" s="28">
        <v>0</v>
      </c>
      <c r="C118" s="28">
        <v>0</v>
      </c>
      <c r="D118" s="28">
        <v>0</v>
      </c>
      <c r="E118" s="28">
        <v>0</v>
      </c>
      <c r="F118" s="28">
        <v>0</v>
      </c>
      <c r="G118" s="28">
        <v>0</v>
      </c>
      <c r="H118" s="28">
        <v>0</v>
      </c>
      <c r="I118" s="28">
        <v>0</v>
      </c>
      <c r="J118" s="28">
        <v>0.31555204999999997</v>
      </c>
      <c r="K118" s="28">
        <v>8.5466651799999998</v>
      </c>
      <c r="L118" s="28">
        <v>25.01700962</v>
      </c>
      <c r="M118" s="28">
        <v>67.340670369999998</v>
      </c>
      <c r="N118" s="28">
        <v>41.035159630000003</v>
      </c>
      <c r="O118" s="28">
        <v>144.01934977000002</v>
      </c>
      <c r="P118" s="28">
        <v>352.36687817000001</v>
      </c>
      <c r="Q118" s="28">
        <v>588.55234191</v>
      </c>
      <c r="R118" s="28">
        <v>874.54964007000001</v>
      </c>
      <c r="S118" s="28">
        <v>1109.2659549100001</v>
      </c>
      <c r="T118" s="28">
        <v>1387.99924633</v>
      </c>
      <c r="U118" s="28">
        <v>1632.21921273</v>
      </c>
      <c r="V118" s="28">
        <v>1874.20096167</v>
      </c>
      <c r="W118" s="28">
        <v>2095.2892018299999</v>
      </c>
      <c r="X118" s="28">
        <v>2297.4928970000001</v>
      </c>
      <c r="Y118" s="28">
        <v>2561.08565886</v>
      </c>
      <c r="Z118" s="28">
        <v>286.32003316000004</v>
      </c>
      <c r="AA118" s="28">
        <v>551.33288739</v>
      </c>
      <c r="AB118" s="28">
        <v>986.50168057000008</v>
      </c>
      <c r="AC118" s="28">
        <v>1247.3105393199999</v>
      </c>
      <c r="AD118" s="28">
        <v>1597.7519250099999</v>
      </c>
      <c r="AE118" s="28">
        <v>1930.9321180999998</v>
      </c>
      <c r="AF118" s="28">
        <v>2203.3627670400001</v>
      </c>
      <c r="AG118" s="28">
        <v>2574.0747301199999</v>
      </c>
      <c r="AH118" s="28">
        <v>2885.8300155900001</v>
      </c>
      <c r="AI118" s="28">
        <v>2885.8300155900001</v>
      </c>
      <c r="AJ118" s="28">
        <v>2885.8300155900001</v>
      </c>
      <c r="AK118" s="28">
        <v>0</v>
      </c>
      <c r="AL118" s="28">
        <v>0</v>
      </c>
      <c r="AM118" s="28">
        <v>0</v>
      </c>
      <c r="AN118" s="28">
        <v>0</v>
      </c>
      <c r="AO118" s="28">
        <v>0</v>
      </c>
      <c r="AP118" s="28">
        <v>0</v>
      </c>
      <c r="AQ118" s="28">
        <v>0</v>
      </c>
      <c r="AR118" s="28">
        <v>0</v>
      </c>
      <c r="AS118" s="28">
        <v>0</v>
      </c>
      <c r="AT118" s="28">
        <v>0</v>
      </c>
      <c r="AU118" s="28">
        <v>0</v>
      </c>
      <c r="AV118" s="28">
        <v>0</v>
      </c>
      <c r="AW118" s="28">
        <v>0</v>
      </c>
      <c r="AX118" s="28">
        <v>0</v>
      </c>
      <c r="AY118" s="28">
        <v>0</v>
      </c>
      <c r="AZ118" s="28">
        <v>0</v>
      </c>
      <c r="BA118" s="28">
        <v>0</v>
      </c>
      <c r="BB118" s="28">
        <v>0</v>
      </c>
      <c r="BC118" s="28">
        <v>0</v>
      </c>
      <c r="BD118" s="28">
        <v>0</v>
      </c>
      <c r="BE118" s="28">
        <v>0</v>
      </c>
      <c r="BF118" s="28">
        <v>0</v>
      </c>
      <c r="BG118" s="28">
        <v>0</v>
      </c>
      <c r="BH118" s="28">
        <v>0</v>
      </c>
      <c r="BI118" s="28">
        <v>0</v>
      </c>
    </row>
    <row r="119" spans="1:61" s="3" customFormat="1" outlineLevel="1" x14ac:dyDescent="0.25">
      <c r="A119" s="27" t="s">
        <v>20</v>
      </c>
      <c r="B119" s="28">
        <v>0</v>
      </c>
      <c r="C119" s="28">
        <v>0</v>
      </c>
      <c r="D119" s="28">
        <v>0</v>
      </c>
      <c r="E119" s="28">
        <v>0</v>
      </c>
      <c r="F119" s="28">
        <v>0</v>
      </c>
      <c r="G119" s="28">
        <v>0</v>
      </c>
      <c r="H119" s="28">
        <v>0</v>
      </c>
      <c r="I119" s="28">
        <v>0</v>
      </c>
      <c r="J119" s="28">
        <v>0</v>
      </c>
      <c r="K119" s="28">
        <v>0</v>
      </c>
      <c r="L119" s="28">
        <v>0</v>
      </c>
      <c r="M119" s="28">
        <v>0</v>
      </c>
      <c r="N119" s="28">
        <v>0</v>
      </c>
      <c r="O119" s="28">
        <v>0</v>
      </c>
      <c r="P119" s="28">
        <v>0</v>
      </c>
      <c r="Q119" s="28">
        <v>0</v>
      </c>
      <c r="R119" s="28">
        <v>0</v>
      </c>
      <c r="S119" s="28">
        <v>0</v>
      </c>
      <c r="T119" s="28">
        <v>0</v>
      </c>
      <c r="U119" s="28">
        <v>0</v>
      </c>
      <c r="V119" s="28">
        <v>0</v>
      </c>
      <c r="W119" s="28">
        <v>0</v>
      </c>
      <c r="X119" s="28">
        <v>0</v>
      </c>
      <c r="Y119" s="28">
        <v>0</v>
      </c>
      <c r="Z119" s="28">
        <v>0</v>
      </c>
      <c r="AA119" s="28">
        <v>0</v>
      </c>
      <c r="AB119" s="28">
        <v>0</v>
      </c>
      <c r="AC119" s="28">
        <v>0</v>
      </c>
      <c r="AD119" s="28">
        <v>0</v>
      </c>
      <c r="AE119" s="28">
        <v>0</v>
      </c>
      <c r="AF119" s="28">
        <v>0</v>
      </c>
      <c r="AG119" s="28">
        <v>0</v>
      </c>
      <c r="AH119" s="28">
        <v>0</v>
      </c>
      <c r="AI119" s="28">
        <v>0</v>
      </c>
      <c r="AJ119" s="28">
        <v>0</v>
      </c>
      <c r="AK119" s="28">
        <v>0</v>
      </c>
      <c r="AL119" s="28">
        <v>0</v>
      </c>
      <c r="AM119" s="28">
        <v>0</v>
      </c>
      <c r="AN119" s="28">
        <v>0</v>
      </c>
      <c r="AO119" s="28">
        <v>0</v>
      </c>
      <c r="AP119" s="28">
        <v>0</v>
      </c>
      <c r="AQ119" s="28">
        <v>0</v>
      </c>
      <c r="AR119" s="28">
        <v>0</v>
      </c>
      <c r="AS119" s="28">
        <v>0</v>
      </c>
      <c r="AT119" s="28">
        <v>0</v>
      </c>
      <c r="AU119" s="28">
        <v>0</v>
      </c>
      <c r="AV119" s="28">
        <v>0</v>
      </c>
      <c r="AW119" s="28">
        <v>0</v>
      </c>
      <c r="AX119" s="28">
        <v>0</v>
      </c>
      <c r="AY119" s="28">
        <v>0</v>
      </c>
      <c r="AZ119" s="28">
        <v>0</v>
      </c>
      <c r="BA119" s="28">
        <v>0</v>
      </c>
      <c r="BB119" s="28">
        <v>3.2665199999999998E-2</v>
      </c>
      <c r="BC119" s="28">
        <v>0.17304057</v>
      </c>
      <c r="BD119" s="28">
        <v>0.23339104000000002</v>
      </c>
      <c r="BE119" s="28">
        <v>1.5076573999999998</v>
      </c>
      <c r="BF119" s="28">
        <v>2.2724506400000002</v>
      </c>
      <c r="BG119" s="28">
        <v>7.1476517900000003</v>
      </c>
      <c r="BH119" s="28">
        <v>9.0178163500000021</v>
      </c>
      <c r="BI119" s="28">
        <v>13.883320329999998</v>
      </c>
    </row>
    <row r="120" spans="1:61" s="3" customFormat="1" outlineLevel="1" x14ac:dyDescent="0.25">
      <c r="A120" s="27" t="s">
        <v>21</v>
      </c>
      <c r="B120" s="28">
        <v>0</v>
      </c>
      <c r="C120" s="28">
        <v>0</v>
      </c>
      <c r="D120" s="28">
        <v>0</v>
      </c>
      <c r="E120" s="28">
        <v>0</v>
      </c>
      <c r="F120" s="28">
        <v>0</v>
      </c>
      <c r="G120" s="28">
        <v>0</v>
      </c>
      <c r="H120" s="28">
        <v>0</v>
      </c>
      <c r="I120" s="28">
        <v>0</v>
      </c>
      <c r="J120" s="28">
        <v>0</v>
      </c>
      <c r="K120" s="28">
        <v>0</v>
      </c>
      <c r="L120" s="28">
        <v>0.37845352000000004</v>
      </c>
      <c r="M120" s="28">
        <v>1.5552379999999999</v>
      </c>
      <c r="N120" s="28">
        <v>9.3400415099999989</v>
      </c>
      <c r="O120" s="28">
        <v>29.439869030000001</v>
      </c>
      <c r="P120" s="28">
        <v>57.153945199999995</v>
      </c>
      <c r="Q120" s="28">
        <v>95.838493020000016</v>
      </c>
      <c r="R120" s="28">
        <v>143.12269616</v>
      </c>
      <c r="S120" s="28">
        <v>190.04928999999998</v>
      </c>
      <c r="T120" s="28">
        <v>257.09335124</v>
      </c>
      <c r="U120" s="28">
        <v>367.41305725000001</v>
      </c>
      <c r="V120" s="28">
        <v>473.32807267999993</v>
      </c>
      <c r="W120" s="28">
        <v>542.90170096000008</v>
      </c>
      <c r="X120" s="28">
        <v>665.89869085999999</v>
      </c>
      <c r="Y120" s="28">
        <v>797.09358743000007</v>
      </c>
      <c r="Z120" s="28">
        <v>104.05661914</v>
      </c>
      <c r="AA120" s="28">
        <v>198.58263296000001</v>
      </c>
      <c r="AB120" s="28">
        <v>341.74596427999995</v>
      </c>
      <c r="AC120" s="28">
        <v>469.33656082000005</v>
      </c>
      <c r="AD120" s="28">
        <v>595.82882301999996</v>
      </c>
      <c r="AE120" s="28">
        <v>756.25799898000002</v>
      </c>
      <c r="AF120" s="28">
        <v>988.71793007999997</v>
      </c>
      <c r="AG120" s="28">
        <v>1199.9786479099998</v>
      </c>
      <c r="AH120" s="28">
        <v>1423.2111860299999</v>
      </c>
      <c r="AI120" s="28">
        <v>1639.8961678100002</v>
      </c>
      <c r="AJ120" s="28">
        <v>1873.7179372400001</v>
      </c>
      <c r="AK120" s="28">
        <v>2368.2693879700005</v>
      </c>
      <c r="AL120" s="28">
        <v>535.40786064999998</v>
      </c>
      <c r="AM120" s="28">
        <v>962.70754534000002</v>
      </c>
      <c r="AN120" s="28">
        <v>1359.3943295700001</v>
      </c>
      <c r="AO120" s="28">
        <v>1844.6425679500001</v>
      </c>
      <c r="AP120" s="28">
        <v>2440.1822948999998</v>
      </c>
      <c r="AQ120" s="28">
        <v>2852.3555706400002</v>
      </c>
      <c r="AR120" s="28">
        <v>3484.30606902</v>
      </c>
      <c r="AS120" s="28">
        <v>4193.7251878399993</v>
      </c>
      <c r="AT120" s="28">
        <v>4758.4195360399999</v>
      </c>
      <c r="AU120" s="28">
        <v>5523.7367428199996</v>
      </c>
      <c r="AV120" s="28">
        <v>6161.970942599999</v>
      </c>
      <c r="AW120" s="28">
        <v>6730.5322225199998</v>
      </c>
      <c r="AX120" s="28">
        <v>690.60822857999995</v>
      </c>
      <c r="AY120" s="28">
        <v>1229.8935798400003</v>
      </c>
      <c r="AZ120" s="28">
        <v>1819.3285358000001</v>
      </c>
      <c r="BA120" s="28">
        <v>2574.6952998699999</v>
      </c>
      <c r="BB120" s="28">
        <v>3492.6657407799999</v>
      </c>
      <c r="BC120" s="28">
        <v>4385.9378623800003</v>
      </c>
      <c r="BD120" s="28">
        <v>5237.4159452499998</v>
      </c>
      <c r="BE120" s="28">
        <v>6071.5382341099994</v>
      </c>
      <c r="BF120" s="28">
        <v>7314.5185967399993</v>
      </c>
      <c r="BG120" s="28">
        <v>9073.3840779599996</v>
      </c>
      <c r="BH120" s="28">
        <v>10689.945050030001</v>
      </c>
      <c r="BI120" s="28">
        <v>12249.49298004</v>
      </c>
    </row>
    <row r="121" spans="1:61" s="3" customFormat="1" outlineLevel="1" x14ac:dyDescent="0.25">
      <c r="A121" s="27" t="s">
        <v>22</v>
      </c>
      <c r="B121" s="28">
        <v>0</v>
      </c>
      <c r="C121" s="28">
        <v>0</v>
      </c>
      <c r="D121" s="28">
        <v>0</v>
      </c>
      <c r="E121" s="28">
        <v>0</v>
      </c>
      <c r="F121" s="28">
        <v>0</v>
      </c>
      <c r="G121" s="28">
        <v>0</v>
      </c>
      <c r="H121" s="28">
        <v>0</v>
      </c>
      <c r="I121" s="28">
        <v>0</v>
      </c>
      <c r="J121" s="28">
        <v>0</v>
      </c>
      <c r="K121" s="28">
        <v>0</v>
      </c>
      <c r="L121" s="28">
        <v>0</v>
      </c>
      <c r="M121" s="28">
        <v>0</v>
      </c>
      <c r="N121" s="28">
        <v>0</v>
      </c>
      <c r="O121" s="28">
        <v>0</v>
      </c>
      <c r="P121" s="28">
        <v>0</v>
      </c>
      <c r="Q121" s="28">
        <v>0</v>
      </c>
      <c r="R121" s="28">
        <v>0</v>
      </c>
      <c r="S121" s="28">
        <v>0</v>
      </c>
      <c r="T121" s="28">
        <v>0</v>
      </c>
      <c r="U121" s="28">
        <v>0</v>
      </c>
      <c r="V121" s="28">
        <v>0</v>
      </c>
      <c r="W121" s="28">
        <v>0</v>
      </c>
      <c r="X121" s="28">
        <v>0</v>
      </c>
      <c r="Y121" s="28">
        <v>0</v>
      </c>
      <c r="Z121" s="28">
        <v>0</v>
      </c>
      <c r="AA121" s="28">
        <v>0</v>
      </c>
      <c r="AB121" s="28">
        <v>0</v>
      </c>
      <c r="AC121" s="28">
        <v>0</v>
      </c>
      <c r="AD121" s="28">
        <v>0</v>
      </c>
      <c r="AE121" s="28">
        <v>0</v>
      </c>
      <c r="AF121" s="28">
        <v>0</v>
      </c>
      <c r="AG121" s="28">
        <v>0</v>
      </c>
      <c r="AH121" s="28">
        <v>0</v>
      </c>
      <c r="AI121" s="28">
        <v>0</v>
      </c>
      <c r="AJ121" s="28">
        <v>0</v>
      </c>
      <c r="AK121" s="28">
        <v>24.588999999999999</v>
      </c>
      <c r="AL121" s="28">
        <v>2.2416009900000002</v>
      </c>
      <c r="AM121" s="28">
        <v>10.84160099</v>
      </c>
      <c r="AN121" s="28">
        <v>11.419948590000001</v>
      </c>
      <c r="AO121" s="28">
        <v>13.891600990000001</v>
      </c>
      <c r="AP121" s="28">
        <v>40.61296145</v>
      </c>
      <c r="AQ121" s="28">
        <v>42.442154520000003</v>
      </c>
      <c r="AR121" s="28">
        <v>62.861086709999995</v>
      </c>
      <c r="AS121" s="28">
        <v>81.853636090000009</v>
      </c>
      <c r="AT121" s="28">
        <v>102.60975469</v>
      </c>
      <c r="AU121" s="28">
        <v>118.39373682999999</v>
      </c>
      <c r="AV121" s="28">
        <v>145.21664514999998</v>
      </c>
      <c r="AW121" s="28">
        <v>169.44913205</v>
      </c>
      <c r="AX121" s="28">
        <v>21.248946699999998</v>
      </c>
      <c r="AY121" s="28">
        <v>52.017944079999999</v>
      </c>
      <c r="AZ121" s="28">
        <v>106.55578805</v>
      </c>
      <c r="BA121" s="28">
        <v>146.69024750999998</v>
      </c>
      <c r="BB121" s="28">
        <v>201.13704454000003</v>
      </c>
      <c r="BC121" s="28">
        <v>232.43001537000001</v>
      </c>
      <c r="BD121" s="28">
        <v>301.48656799000003</v>
      </c>
      <c r="BE121" s="28">
        <v>345.96505413</v>
      </c>
      <c r="BF121" s="28">
        <v>411.27529287999999</v>
      </c>
      <c r="BG121" s="28">
        <v>498.91312412999997</v>
      </c>
      <c r="BH121" s="28">
        <v>578.86463191999997</v>
      </c>
      <c r="BI121" s="28">
        <v>622.18752428999994</v>
      </c>
    </row>
    <row r="122" spans="1:61" s="3" customFormat="1" outlineLevel="1" x14ac:dyDescent="0.25">
      <c r="A122" s="43" t="s">
        <v>64</v>
      </c>
      <c r="B122" s="28">
        <v>0</v>
      </c>
      <c r="C122" s="28">
        <v>0</v>
      </c>
      <c r="D122" s="28">
        <v>0</v>
      </c>
      <c r="E122" s="28">
        <v>0</v>
      </c>
      <c r="F122" s="28">
        <v>0</v>
      </c>
      <c r="G122" s="28">
        <v>0</v>
      </c>
      <c r="H122" s="28">
        <v>0</v>
      </c>
      <c r="I122" s="28">
        <v>0</v>
      </c>
      <c r="J122" s="28">
        <v>0</v>
      </c>
      <c r="K122" s="28">
        <v>0</v>
      </c>
      <c r="L122" s="28">
        <v>0</v>
      </c>
      <c r="M122" s="28">
        <v>0</v>
      </c>
      <c r="N122" s="28">
        <v>0</v>
      </c>
      <c r="O122" s="28">
        <v>0</v>
      </c>
      <c r="P122" s="28">
        <v>0</v>
      </c>
      <c r="Q122" s="28">
        <v>0</v>
      </c>
      <c r="R122" s="28">
        <v>0</v>
      </c>
      <c r="S122" s="28">
        <v>0</v>
      </c>
      <c r="T122" s="28">
        <v>0</v>
      </c>
      <c r="U122" s="28">
        <v>0</v>
      </c>
      <c r="V122" s="28">
        <v>0</v>
      </c>
      <c r="W122" s="28">
        <v>0</v>
      </c>
      <c r="X122" s="28">
        <v>0</v>
      </c>
      <c r="Y122" s="28">
        <v>0</v>
      </c>
      <c r="Z122" s="28">
        <v>0</v>
      </c>
      <c r="AA122" s="28">
        <v>0</v>
      </c>
      <c r="AB122" s="28">
        <v>0</v>
      </c>
      <c r="AC122" s="28">
        <v>0</v>
      </c>
      <c r="AD122" s="28">
        <v>0</v>
      </c>
      <c r="AE122" s="28">
        <v>0</v>
      </c>
      <c r="AF122" s="28">
        <v>0</v>
      </c>
      <c r="AG122" s="28">
        <v>0</v>
      </c>
      <c r="AH122" s="28">
        <v>0</v>
      </c>
      <c r="AI122" s="28">
        <v>0</v>
      </c>
      <c r="AJ122" s="28">
        <v>0</v>
      </c>
      <c r="AK122" s="28">
        <v>0</v>
      </c>
      <c r="AL122" s="28">
        <v>0</v>
      </c>
      <c r="AM122" s="28">
        <v>0</v>
      </c>
      <c r="AN122" s="28">
        <v>0</v>
      </c>
      <c r="AO122" s="28">
        <v>0</v>
      </c>
      <c r="AP122" s="28">
        <v>0</v>
      </c>
      <c r="AQ122" s="28">
        <v>0</v>
      </c>
      <c r="AR122" s="28">
        <v>0</v>
      </c>
      <c r="AS122" s="28">
        <v>0</v>
      </c>
      <c r="AT122" s="28">
        <v>0</v>
      </c>
      <c r="AU122" s="28">
        <v>0</v>
      </c>
      <c r="AV122" s="28">
        <v>0</v>
      </c>
      <c r="AW122" s="28">
        <v>0</v>
      </c>
      <c r="AX122" s="28">
        <v>0</v>
      </c>
      <c r="AY122" s="28">
        <v>0</v>
      </c>
      <c r="AZ122" s="28">
        <v>0</v>
      </c>
      <c r="BA122" s="28">
        <v>0</v>
      </c>
      <c r="BB122" s="28">
        <v>0</v>
      </c>
      <c r="BC122" s="28">
        <v>0</v>
      </c>
      <c r="BD122" s="28">
        <v>0</v>
      </c>
      <c r="BE122" s="28">
        <v>0</v>
      </c>
      <c r="BF122" s="28">
        <v>0</v>
      </c>
      <c r="BG122" s="28">
        <v>0</v>
      </c>
      <c r="BH122" s="28">
        <v>0</v>
      </c>
      <c r="BI122" s="28">
        <v>0</v>
      </c>
    </row>
    <row r="123" spans="1:61" s="3" customFormat="1" outlineLevel="1" x14ac:dyDescent="0.25">
      <c r="A123" s="27" t="s">
        <v>24</v>
      </c>
      <c r="B123" s="28">
        <v>0</v>
      </c>
      <c r="C123" s="28">
        <v>0</v>
      </c>
      <c r="D123" s="28">
        <v>0</v>
      </c>
      <c r="E123" s="28">
        <v>0</v>
      </c>
      <c r="F123" s="28">
        <v>0</v>
      </c>
      <c r="G123" s="28">
        <v>0</v>
      </c>
      <c r="H123" s="28">
        <v>0</v>
      </c>
      <c r="I123" s="28">
        <v>0</v>
      </c>
      <c r="J123" s="28">
        <v>0</v>
      </c>
      <c r="K123" s="28">
        <v>0</v>
      </c>
      <c r="L123" s="28">
        <v>0</v>
      </c>
      <c r="M123" s="28">
        <v>0</v>
      </c>
      <c r="N123" s="28">
        <v>0</v>
      </c>
      <c r="O123" s="28">
        <v>0</v>
      </c>
      <c r="P123" s="28">
        <v>0</v>
      </c>
      <c r="Q123" s="28">
        <v>0</v>
      </c>
      <c r="R123" s="28">
        <v>0</v>
      </c>
      <c r="S123" s="28">
        <v>0</v>
      </c>
      <c r="T123" s="28">
        <v>0</v>
      </c>
      <c r="U123" s="28">
        <v>0</v>
      </c>
      <c r="V123" s="28">
        <v>0</v>
      </c>
      <c r="W123" s="28">
        <v>0</v>
      </c>
      <c r="X123" s="28">
        <v>0</v>
      </c>
      <c r="Y123" s="28">
        <v>0</v>
      </c>
      <c r="Z123" s="28">
        <v>0</v>
      </c>
      <c r="AA123" s="28">
        <v>0</v>
      </c>
      <c r="AB123" s="28">
        <v>0</v>
      </c>
      <c r="AC123" s="28">
        <v>0</v>
      </c>
      <c r="AD123" s="28">
        <v>0</v>
      </c>
      <c r="AE123" s="28">
        <v>0</v>
      </c>
      <c r="AF123" s="28">
        <v>0.14358189999999998</v>
      </c>
      <c r="AG123" s="28">
        <v>0.3603479</v>
      </c>
      <c r="AH123" s="28">
        <v>0.38004470000000001</v>
      </c>
      <c r="AI123" s="28">
        <v>1.4674210000000001</v>
      </c>
      <c r="AJ123" s="28">
        <v>2.7123576200000001</v>
      </c>
      <c r="AK123" s="28">
        <v>5.9634817800000004</v>
      </c>
      <c r="AL123" s="28">
        <v>0.86666406000000007</v>
      </c>
      <c r="AM123" s="28">
        <v>7.9030061100000006</v>
      </c>
      <c r="AN123" s="28">
        <v>10.893496240000001</v>
      </c>
      <c r="AO123" s="28">
        <v>23.7164998702</v>
      </c>
      <c r="AP123" s="28">
        <v>25.356836149599999</v>
      </c>
      <c r="AQ123" s="28">
        <v>26.789650353799999</v>
      </c>
      <c r="AR123" s="28">
        <v>33.118069310000003</v>
      </c>
      <c r="AS123" s="28">
        <v>39.664717000000003</v>
      </c>
      <c r="AT123" s="28">
        <v>48.367001000000002</v>
      </c>
      <c r="AU123" s="28">
        <v>53.307274999999997</v>
      </c>
      <c r="AV123" s="28">
        <v>64.648228529999997</v>
      </c>
      <c r="AW123" s="28">
        <v>70.692924340000005</v>
      </c>
      <c r="AX123" s="28">
        <v>4.2624289299999996</v>
      </c>
      <c r="AY123" s="28">
        <v>13.96523548</v>
      </c>
      <c r="AZ123" s="28">
        <v>17.768806770000001</v>
      </c>
      <c r="BA123" s="28">
        <v>24.93159752</v>
      </c>
      <c r="BB123" s="28">
        <v>31.10617002</v>
      </c>
      <c r="BC123" s="28">
        <v>33.334240219999998</v>
      </c>
      <c r="BD123" s="28">
        <v>35.742270259999998</v>
      </c>
      <c r="BE123" s="28">
        <v>38.34067692</v>
      </c>
      <c r="BF123" s="28">
        <v>39.698572299999995</v>
      </c>
      <c r="BG123" s="28">
        <v>72.64365033</v>
      </c>
      <c r="BH123" s="28">
        <v>107.04978159999999</v>
      </c>
      <c r="BI123" s="28">
        <v>121.66196366</v>
      </c>
    </row>
    <row r="124" spans="1:61" s="3" customFormat="1" outlineLevel="1" x14ac:dyDescent="0.25">
      <c r="A124" s="27" t="s">
        <v>65</v>
      </c>
      <c r="B124" s="28">
        <v>0</v>
      </c>
      <c r="C124" s="28">
        <v>0</v>
      </c>
      <c r="D124" s="28">
        <v>0</v>
      </c>
      <c r="E124" s="28">
        <v>0</v>
      </c>
      <c r="F124" s="28">
        <v>0</v>
      </c>
      <c r="G124" s="28">
        <v>0</v>
      </c>
      <c r="H124" s="28">
        <v>0</v>
      </c>
      <c r="I124" s="28">
        <v>0</v>
      </c>
      <c r="J124" s="28">
        <v>0</v>
      </c>
      <c r="K124" s="28">
        <v>0</v>
      </c>
      <c r="L124" s="28">
        <v>0</v>
      </c>
      <c r="M124" s="28">
        <v>0</v>
      </c>
      <c r="N124" s="28">
        <v>0</v>
      </c>
      <c r="O124" s="28">
        <v>0</v>
      </c>
      <c r="P124" s="28">
        <v>0</v>
      </c>
      <c r="Q124" s="28">
        <v>0</v>
      </c>
      <c r="R124" s="28">
        <v>0</v>
      </c>
      <c r="S124" s="28">
        <v>0</v>
      </c>
      <c r="T124" s="28">
        <v>0</v>
      </c>
      <c r="U124" s="28">
        <v>0</v>
      </c>
      <c r="V124" s="28">
        <v>0</v>
      </c>
      <c r="W124" s="28">
        <v>0</v>
      </c>
      <c r="X124" s="28">
        <v>0</v>
      </c>
      <c r="Y124" s="28">
        <v>0</v>
      </c>
      <c r="Z124" s="28">
        <v>0</v>
      </c>
      <c r="AA124" s="28">
        <v>0</v>
      </c>
      <c r="AB124" s="28">
        <v>0</v>
      </c>
      <c r="AC124" s="28">
        <v>0</v>
      </c>
      <c r="AD124" s="28">
        <v>0</v>
      </c>
      <c r="AE124" s="28">
        <v>0</v>
      </c>
      <c r="AF124" s="28">
        <v>0</v>
      </c>
      <c r="AG124" s="28">
        <v>3.7442040400000001</v>
      </c>
      <c r="AH124" s="28">
        <v>3.79671067</v>
      </c>
      <c r="AI124" s="28">
        <v>4.2618436500000003</v>
      </c>
      <c r="AJ124" s="28">
        <v>10.111671760200002</v>
      </c>
      <c r="AK124" s="28">
        <v>11.293708880000001</v>
      </c>
      <c r="AL124" s="28">
        <v>18.149494345900003</v>
      </c>
      <c r="AM124" s="28">
        <v>20.635803370000001</v>
      </c>
      <c r="AN124" s="28">
        <v>33.719894279999998</v>
      </c>
      <c r="AO124" s="28">
        <v>51.165185829999999</v>
      </c>
      <c r="AP124" s="28">
        <v>67.184596584820028</v>
      </c>
      <c r="AQ124" s="28">
        <v>90.142716019999995</v>
      </c>
      <c r="AR124" s="28">
        <v>121.32842099999999</v>
      </c>
      <c r="AS124" s="28">
        <v>172.3347138</v>
      </c>
      <c r="AT124" s="28">
        <v>191.66563375000001</v>
      </c>
      <c r="AU124" s="28">
        <v>224.84705812000001</v>
      </c>
      <c r="AV124" s="28">
        <v>271.39343737000002</v>
      </c>
      <c r="AW124" s="28">
        <v>324.48517893000002</v>
      </c>
      <c r="AX124" s="28">
        <v>22.444165599000009</v>
      </c>
      <c r="AY124" s="28">
        <v>89.371730270799929</v>
      </c>
      <c r="AZ124" s="28">
        <v>134.25038515</v>
      </c>
      <c r="BA124" s="28">
        <v>171.79000616890002</v>
      </c>
      <c r="BB124" s="28">
        <v>210.46097104540002</v>
      </c>
      <c r="BC124" s="28">
        <v>228.59573777180003</v>
      </c>
      <c r="BD124" s="28">
        <v>265.48358045180004</v>
      </c>
      <c r="BE124" s="28">
        <v>277.2150495802</v>
      </c>
      <c r="BF124" s="28">
        <v>313.13991002999995</v>
      </c>
      <c r="BG124" s="28">
        <v>376.89798059640003</v>
      </c>
      <c r="BH124" s="28">
        <v>403.69083650040005</v>
      </c>
      <c r="BI124" s="28">
        <v>466.14592263750012</v>
      </c>
    </row>
    <row r="125" spans="1:61" s="3" customFormat="1" outlineLevel="1" x14ac:dyDescent="0.25">
      <c r="A125" s="27" t="s">
        <v>32</v>
      </c>
      <c r="B125" s="28">
        <v>0</v>
      </c>
      <c r="C125" s="28">
        <v>0</v>
      </c>
      <c r="D125" s="28">
        <v>0</v>
      </c>
      <c r="E125" s="28">
        <v>0</v>
      </c>
      <c r="F125" s="28">
        <v>0</v>
      </c>
      <c r="G125" s="28">
        <v>0</v>
      </c>
      <c r="H125" s="28">
        <v>0</v>
      </c>
      <c r="I125" s="28">
        <v>0</v>
      </c>
      <c r="J125" s="28">
        <v>0</v>
      </c>
      <c r="K125" s="28">
        <v>0</v>
      </c>
      <c r="L125" s="28">
        <v>0</v>
      </c>
      <c r="M125" s="28">
        <v>0</v>
      </c>
      <c r="N125" s="28">
        <v>0</v>
      </c>
      <c r="O125" s="28">
        <v>0</v>
      </c>
      <c r="P125" s="28">
        <v>0</v>
      </c>
      <c r="Q125" s="28">
        <v>0</v>
      </c>
      <c r="R125" s="28">
        <v>0</v>
      </c>
      <c r="S125" s="28">
        <v>0</v>
      </c>
      <c r="T125" s="28">
        <v>0</v>
      </c>
      <c r="U125" s="28">
        <v>0</v>
      </c>
      <c r="V125" s="28">
        <v>0</v>
      </c>
      <c r="W125" s="28">
        <v>0</v>
      </c>
      <c r="X125" s="28">
        <v>0</v>
      </c>
      <c r="Y125" s="28">
        <v>0</v>
      </c>
      <c r="Z125" s="28">
        <v>0</v>
      </c>
      <c r="AA125" s="28">
        <v>0</v>
      </c>
      <c r="AB125" s="28">
        <v>0</v>
      </c>
      <c r="AC125" s="28">
        <v>0</v>
      </c>
      <c r="AD125" s="28">
        <v>0</v>
      </c>
      <c r="AE125" s="28">
        <v>0</v>
      </c>
      <c r="AF125" s="28">
        <v>0</v>
      </c>
      <c r="AG125" s="28">
        <v>0</v>
      </c>
      <c r="AH125" s="28">
        <v>0</v>
      </c>
      <c r="AI125" s="28">
        <v>0</v>
      </c>
      <c r="AJ125" s="28">
        <v>0</v>
      </c>
      <c r="AK125" s="28">
        <v>0</v>
      </c>
      <c r="AL125" s="28">
        <v>0</v>
      </c>
      <c r="AM125" s="28">
        <v>0</v>
      </c>
      <c r="AN125" s="28">
        <v>0</v>
      </c>
      <c r="AO125" s="28">
        <v>0</v>
      </c>
      <c r="AP125" s="28">
        <v>0</v>
      </c>
      <c r="AQ125" s="28">
        <v>0</v>
      </c>
      <c r="AR125" s="28">
        <v>0</v>
      </c>
      <c r="AS125" s="28">
        <v>0</v>
      </c>
      <c r="AT125" s="28">
        <v>0</v>
      </c>
      <c r="AU125" s="28">
        <v>0</v>
      </c>
      <c r="AV125" s="28">
        <v>0</v>
      </c>
      <c r="AW125" s="28">
        <v>0</v>
      </c>
      <c r="AX125" s="28">
        <v>0</v>
      </c>
      <c r="AY125" s="28">
        <v>0</v>
      </c>
      <c r="AZ125" s="28">
        <v>0</v>
      </c>
      <c r="BA125" s="28">
        <v>0</v>
      </c>
      <c r="BB125" s="28">
        <v>0</v>
      </c>
      <c r="BC125" s="28">
        <v>0</v>
      </c>
      <c r="BD125" s="28">
        <v>0</v>
      </c>
      <c r="BE125" s="28">
        <v>0</v>
      </c>
      <c r="BF125" s="28">
        <v>0</v>
      </c>
      <c r="BG125" s="28">
        <v>0</v>
      </c>
      <c r="BH125" s="28">
        <v>0</v>
      </c>
      <c r="BI125" s="28">
        <v>0</v>
      </c>
    </row>
    <row r="126" spans="1:61" s="3" customFormat="1" outlineLevel="1" x14ac:dyDescent="0.25">
      <c r="A126" s="25" t="s">
        <v>14</v>
      </c>
      <c r="B126" s="26">
        <v>106.26639915000001</v>
      </c>
      <c r="C126" s="29">
        <v>218.26565171000001</v>
      </c>
      <c r="D126" s="29">
        <v>329.80387070999996</v>
      </c>
      <c r="E126" s="29">
        <v>439.69568270999997</v>
      </c>
      <c r="F126" s="29">
        <v>548.11332571000003</v>
      </c>
      <c r="G126" s="29">
        <v>659.64237722000007</v>
      </c>
      <c r="H126" s="29">
        <v>769.64820222000003</v>
      </c>
      <c r="I126" s="26">
        <v>888.61984466999991</v>
      </c>
      <c r="J126" s="26">
        <v>1001.62016367</v>
      </c>
      <c r="K126" s="26">
        <v>1114.3714956700001</v>
      </c>
      <c r="L126" s="26">
        <v>1337.1025326700001</v>
      </c>
      <c r="M126" s="26">
        <v>1453.35223367</v>
      </c>
      <c r="N126" s="26">
        <v>108.592467</v>
      </c>
      <c r="O126" s="29">
        <v>234.80566899999999</v>
      </c>
      <c r="P126" s="29">
        <v>351.00989700000002</v>
      </c>
      <c r="Q126" s="29">
        <v>470.114732</v>
      </c>
      <c r="R126" s="29">
        <v>584.49818300000004</v>
      </c>
      <c r="S126" s="29">
        <v>703.02903900000001</v>
      </c>
      <c r="T126" s="29">
        <v>834.59218399999997</v>
      </c>
      <c r="U126" s="26">
        <v>963.65914402999999</v>
      </c>
      <c r="V126" s="26">
        <v>1092.3742880299999</v>
      </c>
      <c r="W126" s="26">
        <v>1224.9201300299999</v>
      </c>
      <c r="X126" s="26">
        <v>1472.6400460299999</v>
      </c>
      <c r="Y126" s="26">
        <v>1593.89279603</v>
      </c>
      <c r="Z126" s="26">
        <v>120.329497</v>
      </c>
      <c r="AA126" s="29">
        <v>249.97473101</v>
      </c>
      <c r="AB126" s="29">
        <v>384.01126600999999</v>
      </c>
      <c r="AC126" s="29">
        <v>516.68173139999999</v>
      </c>
      <c r="AD126" s="29">
        <v>645.27204510000001</v>
      </c>
      <c r="AE126" s="29">
        <v>773.15842627999996</v>
      </c>
      <c r="AF126" s="29">
        <v>903.53961127999992</v>
      </c>
      <c r="AG126" s="26">
        <v>1031.8173962799999</v>
      </c>
      <c r="AH126" s="26">
        <v>1160.70474702</v>
      </c>
      <c r="AI126" s="26">
        <v>1291.65757285</v>
      </c>
      <c r="AJ126" s="26">
        <v>1550.2859988499999</v>
      </c>
      <c r="AK126" s="26">
        <v>1674.12531285</v>
      </c>
      <c r="AL126" s="26">
        <v>163.23808116999999</v>
      </c>
      <c r="AM126" s="29">
        <v>301.53625369999997</v>
      </c>
      <c r="AN126" s="29">
        <v>438.51337869999998</v>
      </c>
      <c r="AO126" s="26">
        <v>591.61635297000009</v>
      </c>
      <c r="AP126" s="26">
        <v>733.29730715999995</v>
      </c>
      <c r="AQ126" s="26">
        <v>874.24064733</v>
      </c>
      <c r="AR126" s="26">
        <v>874.24064733</v>
      </c>
      <c r="AS126" s="26">
        <v>874.45007514000008</v>
      </c>
      <c r="AT126" s="26">
        <v>874.52016289000005</v>
      </c>
      <c r="AU126" s="26">
        <v>874.52016289000005</v>
      </c>
      <c r="AV126" s="26">
        <v>874.52016289000005</v>
      </c>
      <c r="AW126" s="26">
        <v>874.52016289000005</v>
      </c>
      <c r="AX126" s="26">
        <v>0</v>
      </c>
      <c r="AY126" s="29">
        <v>0</v>
      </c>
      <c r="AZ126" s="29">
        <v>0</v>
      </c>
      <c r="BA126" s="29">
        <v>0</v>
      </c>
      <c r="BB126" s="29">
        <v>0</v>
      </c>
      <c r="BC126" s="29">
        <v>0</v>
      </c>
      <c r="BD126" s="29">
        <v>0</v>
      </c>
      <c r="BE126" s="29">
        <v>0</v>
      </c>
      <c r="BF126" s="29">
        <v>0</v>
      </c>
      <c r="BG126" s="29">
        <v>0</v>
      </c>
      <c r="BH126" s="26">
        <v>0</v>
      </c>
      <c r="BI126" s="26">
        <v>0</v>
      </c>
    </row>
    <row r="127" spans="1:61" s="3" customFormat="1" outlineLevel="1" x14ac:dyDescent="0.25">
      <c r="A127" s="27" t="s">
        <v>18</v>
      </c>
      <c r="B127" s="28">
        <v>106.26639915000001</v>
      </c>
      <c r="C127" s="28">
        <v>218.26565171000001</v>
      </c>
      <c r="D127" s="28">
        <v>329.80387070999996</v>
      </c>
      <c r="E127" s="28">
        <v>439.69568270999997</v>
      </c>
      <c r="F127" s="28">
        <v>548.11332571000003</v>
      </c>
      <c r="G127" s="28">
        <v>659.64237722000007</v>
      </c>
      <c r="H127" s="28">
        <v>769.64820222000003</v>
      </c>
      <c r="I127" s="28">
        <v>888.61984466999991</v>
      </c>
      <c r="J127" s="28">
        <v>1001.62016367</v>
      </c>
      <c r="K127" s="28">
        <v>1114.3714956700001</v>
      </c>
      <c r="L127" s="28">
        <v>1337.1025326700001</v>
      </c>
      <c r="M127" s="28">
        <v>1453.35223367</v>
      </c>
      <c r="N127" s="28">
        <v>108.592467</v>
      </c>
      <c r="O127" s="28">
        <v>234.80566899999999</v>
      </c>
      <c r="P127" s="28">
        <v>351.00989700000002</v>
      </c>
      <c r="Q127" s="28">
        <v>470.114732</v>
      </c>
      <c r="R127" s="28">
        <v>584.49818300000004</v>
      </c>
      <c r="S127" s="28">
        <v>703.02903900000001</v>
      </c>
      <c r="T127" s="28">
        <v>834.59218399999997</v>
      </c>
      <c r="U127" s="28">
        <v>963.65914402999999</v>
      </c>
      <c r="V127" s="28">
        <v>1092.3742880299999</v>
      </c>
      <c r="W127" s="28">
        <v>1224.9201300299999</v>
      </c>
      <c r="X127" s="28">
        <v>1472.6400460299999</v>
      </c>
      <c r="Y127" s="28">
        <v>1593.89279603</v>
      </c>
      <c r="Z127" s="28">
        <v>120.329497</v>
      </c>
      <c r="AA127" s="28">
        <v>249.97473101</v>
      </c>
      <c r="AB127" s="28">
        <v>384.01126600999999</v>
      </c>
      <c r="AC127" s="28">
        <v>516.68173139999999</v>
      </c>
      <c r="AD127" s="28">
        <v>645.27204510000001</v>
      </c>
      <c r="AE127" s="28">
        <v>773.15842627999996</v>
      </c>
      <c r="AF127" s="28">
        <v>903.53961127999992</v>
      </c>
      <c r="AG127" s="28">
        <v>1031.8173962799999</v>
      </c>
      <c r="AH127" s="28">
        <v>1160.70474702</v>
      </c>
      <c r="AI127" s="28">
        <v>1291.65757285</v>
      </c>
      <c r="AJ127" s="28">
        <v>1550.2859988499999</v>
      </c>
      <c r="AK127" s="28">
        <v>1674.12531285</v>
      </c>
      <c r="AL127" s="28">
        <v>163.23808116999999</v>
      </c>
      <c r="AM127" s="28">
        <v>301.53625369999997</v>
      </c>
      <c r="AN127" s="28">
        <v>438.51337869999998</v>
      </c>
      <c r="AO127" s="28">
        <v>591.54650735000007</v>
      </c>
      <c r="AP127" s="28">
        <v>732.99165134999998</v>
      </c>
      <c r="AQ127" s="28">
        <v>873.79534135000006</v>
      </c>
      <c r="AR127" s="28">
        <v>873.79534135000006</v>
      </c>
      <c r="AS127" s="28">
        <v>873.79534135000006</v>
      </c>
      <c r="AT127" s="28">
        <v>873.79534135000006</v>
      </c>
      <c r="AU127" s="28">
        <v>873.79534135000006</v>
      </c>
      <c r="AV127" s="28">
        <v>873.79534135000006</v>
      </c>
      <c r="AW127" s="28">
        <v>873.79534135000006</v>
      </c>
      <c r="AX127" s="28">
        <v>0</v>
      </c>
      <c r="AY127" s="28">
        <v>0</v>
      </c>
      <c r="AZ127" s="28">
        <v>0</v>
      </c>
      <c r="BA127" s="28">
        <v>0</v>
      </c>
      <c r="BB127" s="28">
        <v>0</v>
      </c>
      <c r="BC127" s="28">
        <v>0</v>
      </c>
      <c r="BD127" s="28">
        <v>0</v>
      </c>
      <c r="BE127" s="28">
        <v>0</v>
      </c>
      <c r="BF127" s="28">
        <v>0</v>
      </c>
      <c r="BG127" s="28">
        <v>0</v>
      </c>
      <c r="BH127" s="28">
        <v>0</v>
      </c>
      <c r="BI127" s="28">
        <v>0</v>
      </c>
    </row>
    <row r="128" spans="1:61" s="3" customFormat="1" outlineLevel="1" x14ac:dyDescent="0.25">
      <c r="A128" s="27" t="s">
        <v>19</v>
      </c>
      <c r="B128" s="28">
        <v>0</v>
      </c>
      <c r="C128" s="28">
        <v>0</v>
      </c>
      <c r="D128" s="28">
        <v>0</v>
      </c>
      <c r="E128" s="28">
        <v>0</v>
      </c>
      <c r="F128" s="28">
        <v>0</v>
      </c>
      <c r="G128" s="28">
        <v>0</v>
      </c>
      <c r="H128" s="28">
        <v>0</v>
      </c>
      <c r="I128" s="28">
        <v>0</v>
      </c>
      <c r="J128" s="28">
        <v>0</v>
      </c>
      <c r="K128" s="28">
        <v>0</v>
      </c>
      <c r="L128" s="28">
        <v>0</v>
      </c>
      <c r="M128" s="28">
        <v>0</v>
      </c>
      <c r="N128" s="28">
        <v>0</v>
      </c>
      <c r="O128" s="28">
        <v>0</v>
      </c>
      <c r="P128" s="28">
        <v>0</v>
      </c>
      <c r="Q128" s="28">
        <v>0</v>
      </c>
      <c r="R128" s="28">
        <v>0</v>
      </c>
      <c r="S128" s="28">
        <v>0</v>
      </c>
      <c r="T128" s="28">
        <v>0</v>
      </c>
      <c r="U128" s="28">
        <v>0</v>
      </c>
      <c r="V128" s="28">
        <v>0</v>
      </c>
      <c r="W128" s="28">
        <v>0</v>
      </c>
      <c r="X128" s="28">
        <v>0</v>
      </c>
      <c r="Y128" s="28">
        <v>0</v>
      </c>
      <c r="Z128" s="28">
        <v>0</v>
      </c>
      <c r="AA128" s="28">
        <v>0</v>
      </c>
      <c r="AB128" s="28">
        <v>0</v>
      </c>
      <c r="AC128" s="28">
        <v>0</v>
      </c>
      <c r="AD128" s="28">
        <v>0</v>
      </c>
      <c r="AE128" s="28">
        <v>0</v>
      </c>
      <c r="AF128" s="28">
        <v>0</v>
      </c>
      <c r="AG128" s="28">
        <v>0</v>
      </c>
      <c r="AH128" s="28">
        <v>0</v>
      </c>
      <c r="AI128" s="28">
        <v>0</v>
      </c>
      <c r="AJ128" s="28">
        <v>0</v>
      </c>
      <c r="AK128" s="28">
        <v>0</v>
      </c>
      <c r="AL128" s="28">
        <v>0</v>
      </c>
      <c r="AM128" s="28">
        <v>0</v>
      </c>
      <c r="AN128" s="28">
        <v>0</v>
      </c>
      <c r="AO128" s="28">
        <v>0</v>
      </c>
      <c r="AP128" s="28">
        <v>0</v>
      </c>
      <c r="AQ128" s="28">
        <v>0</v>
      </c>
      <c r="AR128" s="28">
        <v>0</v>
      </c>
      <c r="AS128" s="28">
        <v>0</v>
      </c>
      <c r="AT128" s="28">
        <v>0</v>
      </c>
      <c r="AU128" s="28">
        <v>0</v>
      </c>
      <c r="AV128" s="28">
        <v>0</v>
      </c>
      <c r="AW128" s="28">
        <v>0</v>
      </c>
      <c r="AX128" s="28">
        <v>0</v>
      </c>
      <c r="AY128" s="28">
        <v>0</v>
      </c>
      <c r="AZ128" s="28">
        <v>0</v>
      </c>
      <c r="BA128" s="28">
        <v>0</v>
      </c>
      <c r="BB128" s="28">
        <v>0</v>
      </c>
      <c r="BC128" s="28">
        <v>0</v>
      </c>
      <c r="BD128" s="28">
        <v>0</v>
      </c>
      <c r="BE128" s="28">
        <v>0</v>
      </c>
      <c r="BF128" s="28">
        <v>0</v>
      </c>
      <c r="BG128" s="28">
        <v>0</v>
      </c>
      <c r="BH128" s="28">
        <v>0</v>
      </c>
      <c r="BI128" s="28">
        <v>0</v>
      </c>
    </row>
    <row r="129" spans="1:61" s="3" customFormat="1" outlineLevel="1" x14ac:dyDescent="0.25">
      <c r="A129" s="27" t="s">
        <v>34</v>
      </c>
      <c r="B129" s="28">
        <v>0</v>
      </c>
      <c r="C129" s="28">
        <v>0</v>
      </c>
      <c r="D129" s="28">
        <v>0</v>
      </c>
      <c r="E129" s="28">
        <v>0</v>
      </c>
      <c r="F129" s="28">
        <v>0</v>
      </c>
      <c r="G129" s="28">
        <v>0</v>
      </c>
      <c r="H129" s="28">
        <v>0</v>
      </c>
      <c r="I129" s="28">
        <v>0</v>
      </c>
      <c r="J129" s="28">
        <v>0</v>
      </c>
      <c r="K129" s="28">
        <v>0</v>
      </c>
      <c r="L129" s="28">
        <v>0</v>
      </c>
      <c r="M129" s="28">
        <v>0</v>
      </c>
      <c r="N129" s="28">
        <v>0</v>
      </c>
      <c r="O129" s="28">
        <v>0</v>
      </c>
      <c r="P129" s="28">
        <v>0</v>
      </c>
      <c r="Q129" s="28">
        <v>0</v>
      </c>
      <c r="R129" s="28">
        <v>0</v>
      </c>
      <c r="S129" s="28">
        <v>0</v>
      </c>
      <c r="T129" s="28">
        <v>0</v>
      </c>
      <c r="U129" s="28">
        <v>0</v>
      </c>
      <c r="V129" s="28">
        <v>0</v>
      </c>
      <c r="W129" s="28">
        <v>0</v>
      </c>
      <c r="X129" s="28">
        <v>0</v>
      </c>
      <c r="Y129" s="28">
        <v>0</v>
      </c>
      <c r="Z129" s="28">
        <v>0</v>
      </c>
      <c r="AA129" s="28">
        <v>0</v>
      </c>
      <c r="AB129" s="28">
        <v>0</v>
      </c>
      <c r="AC129" s="28">
        <v>0</v>
      </c>
      <c r="AD129" s="28">
        <v>0</v>
      </c>
      <c r="AE129" s="28">
        <v>0</v>
      </c>
      <c r="AF129" s="28">
        <v>0</v>
      </c>
      <c r="AG129" s="28">
        <v>0</v>
      </c>
      <c r="AH129" s="28">
        <v>0</v>
      </c>
      <c r="AI129" s="28">
        <v>0</v>
      </c>
      <c r="AJ129" s="28">
        <v>0</v>
      </c>
      <c r="AK129" s="28">
        <v>0</v>
      </c>
      <c r="AL129" s="28">
        <v>0</v>
      </c>
      <c r="AM129" s="28">
        <v>0</v>
      </c>
      <c r="AN129" s="28">
        <v>0</v>
      </c>
      <c r="AO129" s="28">
        <v>0</v>
      </c>
      <c r="AP129" s="28">
        <v>0</v>
      </c>
      <c r="AQ129" s="28">
        <v>0</v>
      </c>
      <c r="AR129" s="28">
        <v>0</v>
      </c>
      <c r="AS129" s="28">
        <v>0</v>
      </c>
      <c r="AT129" s="28">
        <v>0</v>
      </c>
      <c r="AU129" s="28">
        <v>0</v>
      </c>
      <c r="AV129" s="28">
        <v>0</v>
      </c>
      <c r="AW129" s="28">
        <v>0</v>
      </c>
      <c r="AX129" s="28">
        <v>0</v>
      </c>
      <c r="AY129" s="28">
        <v>0</v>
      </c>
      <c r="AZ129" s="28">
        <v>0</v>
      </c>
      <c r="BA129" s="28">
        <v>0</v>
      </c>
      <c r="BB129" s="28">
        <v>0</v>
      </c>
      <c r="BC129" s="28">
        <v>0</v>
      </c>
      <c r="BD129" s="28">
        <v>0</v>
      </c>
      <c r="BE129" s="28">
        <v>0</v>
      </c>
      <c r="BF129" s="28">
        <v>0</v>
      </c>
      <c r="BG129" s="28">
        <v>0</v>
      </c>
      <c r="BH129" s="28">
        <v>0</v>
      </c>
      <c r="BI129" s="28">
        <v>0</v>
      </c>
    </row>
    <row r="130" spans="1:61" s="3" customFormat="1" outlineLevel="1" x14ac:dyDescent="0.25">
      <c r="A130" s="27" t="s">
        <v>69</v>
      </c>
      <c r="B130" s="28">
        <v>0</v>
      </c>
      <c r="C130" s="28">
        <v>0</v>
      </c>
      <c r="D130" s="28">
        <v>0</v>
      </c>
      <c r="E130" s="28">
        <v>0</v>
      </c>
      <c r="F130" s="28">
        <v>0</v>
      </c>
      <c r="G130" s="28">
        <v>0</v>
      </c>
      <c r="H130" s="28">
        <v>0</v>
      </c>
      <c r="I130" s="28">
        <v>0</v>
      </c>
      <c r="J130" s="28">
        <v>0</v>
      </c>
      <c r="K130" s="28">
        <v>0</v>
      </c>
      <c r="L130" s="28">
        <v>0</v>
      </c>
      <c r="M130" s="28">
        <v>0</v>
      </c>
      <c r="N130" s="28">
        <v>0</v>
      </c>
      <c r="O130" s="28">
        <v>0</v>
      </c>
      <c r="P130" s="28">
        <v>0</v>
      </c>
      <c r="Q130" s="28">
        <v>0</v>
      </c>
      <c r="R130" s="28">
        <v>0</v>
      </c>
      <c r="S130" s="28">
        <v>0</v>
      </c>
      <c r="T130" s="28">
        <v>0</v>
      </c>
      <c r="U130" s="28">
        <v>0</v>
      </c>
      <c r="V130" s="28">
        <v>0</v>
      </c>
      <c r="W130" s="28">
        <v>0</v>
      </c>
      <c r="X130" s="28">
        <v>0</v>
      </c>
      <c r="Y130" s="28">
        <v>0</v>
      </c>
      <c r="Z130" s="28">
        <v>0</v>
      </c>
      <c r="AA130" s="28">
        <v>0</v>
      </c>
      <c r="AB130" s="28">
        <v>0</v>
      </c>
      <c r="AC130" s="28">
        <v>0</v>
      </c>
      <c r="AD130" s="28">
        <v>0</v>
      </c>
      <c r="AE130" s="28">
        <v>0</v>
      </c>
      <c r="AF130" s="28">
        <v>0</v>
      </c>
      <c r="AG130" s="28">
        <v>0</v>
      </c>
      <c r="AH130" s="28">
        <v>0</v>
      </c>
      <c r="AI130" s="28">
        <v>0</v>
      </c>
      <c r="AJ130" s="28">
        <v>0</v>
      </c>
      <c r="AK130" s="28">
        <v>0</v>
      </c>
      <c r="AL130" s="28">
        <v>0</v>
      </c>
      <c r="AM130" s="28">
        <v>0</v>
      </c>
      <c r="AN130" s="28">
        <v>0</v>
      </c>
      <c r="AO130" s="28">
        <v>0</v>
      </c>
      <c r="AP130" s="28">
        <v>0</v>
      </c>
      <c r="AQ130" s="28">
        <v>0</v>
      </c>
      <c r="AR130" s="28">
        <v>0</v>
      </c>
      <c r="AS130" s="28">
        <v>0</v>
      </c>
      <c r="AT130" s="28">
        <v>0</v>
      </c>
      <c r="AU130" s="28">
        <v>0</v>
      </c>
      <c r="AV130" s="28">
        <v>0</v>
      </c>
      <c r="AW130" s="28">
        <v>0</v>
      </c>
      <c r="AX130" s="28">
        <v>0</v>
      </c>
      <c r="AY130" s="28">
        <v>0</v>
      </c>
      <c r="AZ130" s="28">
        <v>0</v>
      </c>
      <c r="BA130" s="28">
        <v>0</v>
      </c>
      <c r="BB130" s="28">
        <v>0</v>
      </c>
      <c r="BC130" s="28">
        <v>0</v>
      </c>
      <c r="BD130" s="28">
        <v>0</v>
      </c>
      <c r="BE130" s="28">
        <v>0</v>
      </c>
      <c r="BF130" s="28">
        <v>0</v>
      </c>
      <c r="BG130" s="28">
        <v>0</v>
      </c>
      <c r="BH130" s="28">
        <v>0</v>
      </c>
      <c r="BI130" s="28">
        <v>0</v>
      </c>
    </row>
    <row r="131" spans="1:61" s="3" customFormat="1" outlineLevel="1" x14ac:dyDescent="0.25">
      <c r="A131" s="27" t="s">
        <v>20</v>
      </c>
      <c r="B131" s="28">
        <v>0</v>
      </c>
      <c r="C131" s="28">
        <v>0</v>
      </c>
      <c r="D131" s="28">
        <v>0</v>
      </c>
      <c r="E131" s="28">
        <v>0</v>
      </c>
      <c r="F131" s="28">
        <v>0</v>
      </c>
      <c r="G131" s="28">
        <v>0</v>
      </c>
      <c r="H131" s="28">
        <v>0</v>
      </c>
      <c r="I131" s="28">
        <v>0</v>
      </c>
      <c r="J131" s="28">
        <v>0</v>
      </c>
      <c r="K131" s="28">
        <v>0</v>
      </c>
      <c r="L131" s="28">
        <v>0</v>
      </c>
      <c r="M131" s="28">
        <v>0</v>
      </c>
      <c r="N131" s="28">
        <v>0</v>
      </c>
      <c r="O131" s="28">
        <v>0</v>
      </c>
      <c r="P131" s="28">
        <v>0</v>
      </c>
      <c r="Q131" s="28">
        <v>0</v>
      </c>
      <c r="R131" s="28">
        <v>0</v>
      </c>
      <c r="S131" s="28">
        <v>0</v>
      </c>
      <c r="T131" s="28">
        <v>0</v>
      </c>
      <c r="U131" s="28">
        <v>0</v>
      </c>
      <c r="V131" s="28">
        <v>0</v>
      </c>
      <c r="W131" s="28">
        <v>0</v>
      </c>
      <c r="X131" s="28">
        <v>0</v>
      </c>
      <c r="Y131" s="28">
        <v>0</v>
      </c>
      <c r="Z131" s="28">
        <v>0</v>
      </c>
      <c r="AA131" s="28">
        <v>0</v>
      </c>
      <c r="AB131" s="28">
        <v>0</v>
      </c>
      <c r="AC131" s="28">
        <v>0</v>
      </c>
      <c r="AD131" s="28">
        <v>0</v>
      </c>
      <c r="AE131" s="28">
        <v>0</v>
      </c>
      <c r="AF131" s="28">
        <v>0</v>
      </c>
      <c r="AG131" s="28">
        <v>0</v>
      </c>
      <c r="AH131" s="28">
        <v>0</v>
      </c>
      <c r="AI131" s="28">
        <v>0</v>
      </c>
      <c r="AJ131" s="28">
        <v>0</v>
      </c>
      <c r="AK131" s="28">
        <v>0</v>
      </c>
      <c r="AL131" s="28">
        <v>0</v>
      </c>
      <c r="AM131" s="28">
        <v>0</v>
      </c>
      <c r="AN131" s="28">
        <v>0</v>
      </c>
      <c r="AO131" s="28">
        <v>0</v>
      </c>
      <c r="AP131" s="28">
        <v>0</v>
      </c>
      <c r="AQ131" s="28">
        <v>0</v>
      </c>
      <c r="AR131" s="28">
        <v>0</v>
      </c>
      <c r="AS131" s="28">
        <v>0</v>
      </c>
      <c r="AT131" s="28">
        <v>0</v>
      </c>
      <c r="AU131" s="28">
        <v>0</v>
      </c>
      <c r="AV131" s="28">
        <v>0</v>
      </c>
      <c r="AW131" s="28">
        <v>0</v>
      </c>
      <c r="AX131" s="28">
        <v>0</v>
      </c>
      <c r="AY131" s="28">
        <v>0</v>
      </c>
      <c r="AZ131" s="28">
        <v>0</v>
      </c>
      <c r="BA131" s="28">
        <v>0</v>
      </c>
      <c r="BB131" s="28">
        <v>0</v>
      </c>
      <c r="BC131" s="28">
        <v>0</v>
      </c>
      <c r="BD131" s="28">
        <v>0</v>
      </c>
      <c r="BE131" s="28">
        <v>0</v>
      </c>
      <c r="BF131" s="28">
        <v>0</v>
      </c>
      <c r="BG131" s="28">
        <v>0</v>
      </c>
      <c r="BH131" s="28">
        <v>0</v>
      </c>
      <c r="BI131" s="28">
        <v>0</v>
      </c>
    </row>
    <row r="132" spans="1:61" s="3" customFormat="1" outlineLevel="1" x14ac:dyDescent="0.25">
      <c r="A132" s="27" t="s">
        <v>21</v>
      </c>
      <c r="B132" s="28">
        <v>0</v>
      </c>
      <c r="C132" s="28">
        <v>0</v>
      </c>
      <c r="D132" s="28">
        <v>0</v>
      </c>
      <c r="E132" s="28">
        <v>0</v>
      </c>
      <c r="F132" s="28">
        <v>0</v>
      </c>
      <c r="G132" s="28">
        <v>0</v>
      </c>
      <c r="H132" s="28">
        <v>0</v>
      </c>
      <c r="I132" s="28">
        <v>0</v>
      </c>
      <c r="J132" s="28">
        <v>0</v>
      </c>
      <c r="K132" s="28">
        <v>0</v>
      </c>
      <c r="L132" s="28">
        <v>0</v>
      </c>
      <c r="M132" s="28">
        <v>0</v>
      </c>
      <c r="N132" s="28">
        <v>0</v>
      </c>
      <c r="O132" s="28">
        <v>0</v>
      </c>
      <c r="P132" s="28">
        <v>0</v>
      </c>
      <c r="Q132" s="28">
        <v>0</v>
      </c>
      <c r="R132" s="28">
        <v>0</v>
      </c>
      <c r="S132" s="28">
        <v>0</v>
      </c>
      <c r="T132" s="28">
        <v>0</v>
      </c>
      <c r="U132" s="28">
        <v>0</v>
      </c>
      <c r="V132" s="28">
        <v>0</v>
      </c>
      <c r="W132" s="28">
        <v>0</v>
      </c>
      <c r="X132" s="28">
        <v>0</v>
      </c>
      <c r="Y132" s="28">
        <v>0</v>
      </c>
      <c r="Z132" s="28">
        <v>0</v>
      </c>
      <c r="AA132" s="28">
        <v>0</v>
      </c>
      <c r="AB132" s="28">
        <v>0</v>
      </c>
      <c r="AC132" s="28">
        <v>0</v>
      </c>
      <c r="AD132" s="28">
        <v>0</v>
      </c>
      <c r="AE132" s="28">
        <v>0</v>
      </c>
      <c r="AF132" s="28">
        <v>0</v>
      </c>
      <c r="AG132" s="28">
        <v>0</v>
      </c>
      <c r="AH132" s="28">
        <v>0</v>
      </c>
      <c r="AI132" s="28">
        <v>0</v>
      </c>
      <c r="AJ132" s="28">
        <v>0</v>
      </c>
      <c r="AK132" s="28">
        <v>0</v>
      </c>
      <c r="AL132" s="28">
        <v>0</v>
      </c>
      <c r="AM132" s="28">
        <v>0</v>
      </c>
      <c r="AN132" s="28">
        <v>0</v>
      </c>
      <c r="AO132" s="28">
        <v>6.9845619999999997E-2</v>
      </c>
      <c r="AP132" s="28">
        <v>0.30565580999999997</v>
      </c>
      <c r="AQ132" s="28">
        <v>0.44530597999999999</v>
      </c>
      <c r="AR132" s="28">
        <v>0.44530597999999999</v>
      </c>
      <c r="AS132" s="28">
        <v>0.65473378999999998</v>
      </c>
      <c r="AT132" s="28">
        <v>0.72482153999999999</v>
      </c>
      <c r="AU132" s="28">
        <v>0.72482153999999999</v>
      </c>
      <c r="AV132" s="28">
        <v>0.72482153999999999</v>
      </c>
      <c r="AW132" s="28">
        <v>0.72482153999999999</v>
      </c>
      <c r="AX132" s="28">
        <v>0</v>
      </c>
      <c r="AY132" s="28">
        <v>0</v>
      </c>
      <c r="AZ132" s="28">
        <v>0</v>
      </c>
      <c r="BA132" s="28">
        <v>0</v>
      </c>
      <c r="BB132" s="28">
        <v>0</v>
      </c>
      <c r="BC132" s="28">
        <v>0</v>
      </c>
      <c r="BD132" s="28">
        <v>0</v>
      </c>
      <c r="BE132" s="28">
        <v>0</v>
      </c>
      <c r="BF132" s="28">
        <v>0</v>
      </c>
      <c r="BG132" s="28">
        <v>0</v>
      </c>
      <c r="BH132" s="28">
        <v>0</v>
      </c>
      <c r="BI132" s="28">
        <v>0</v>
      </c>
    </row>
    <row r="133" spans="1:61" s="3" customFormat="1" outlineLevel="1" x14ac:dyDescent="0.25">
      <c r="A133" s="27" t="s">
        <v>22</v>
      </c>
      <c r="B133" s="28">
        <v>0</v>
      </c>
      <c r="C133" s="28">
        <v>0</v>
      </c>
      <c r="D133" s="28">
        <v>0</v>
      </c>
      <c r="E133" s="28">
        <v>0</v>
      </c>
      <c r="F133" s="28">
        <v>0</v>
      </c>
      <c r="G133" s="28">
        <v>0</v>
      </c>
      <c r="H133" s="28">
        <v>0</v>
      </c>
      <c r="I133" s="28">
        <v>0</v>
      </c>
      <c r="J133" s="28">
        <v>0</v>
      </c>
      <c r="K133" s="28">
        <v>0</v>
      </c>
      <c r="L133" s="28">
        <v>0</v>
      </c>
      <c r="M133" s="28">
        <v>0</v>
      </c>
      <c r="N133" s="28">
        <v>0</v>
      </c>
      <c r="O133" s="28">
        <v>0</v>
      </c>
      <c r="P133" s="28">
        <v>0</v>
      </c>
      <c r="Q133" s="28">
        <v>0</v>
      </c>
      <c r="R133" s="28">
        <v>0</v>
      </c>
      <c r="S133" s="28">
        <v>0</v>
      </c>
      <c r="T133" s="28">
        <v>0</v>
      </c>
      <c r="U133" s="28">
        <v>0</v>
      </c>
      <c r="V133" s="28">
        <v>0</v>
      </c>
      <c r="W133" s="28">
        <v>0</v>
      </c>
      <c r="X133" s="28">
        <v>0</v>
      </c>
      <c r="Y133" s="28">
        <v>0</v>
      </c>
      <c r="Z133" s="28">
        <v>0</v>
      </c>
      <c r="AA133" s="28">
        <v>0</v>
      </c>
      <c r="AB133" s="28">
        <v>0</v>
      </c>
      <c r="AC133" s="28">
        <v>0</v>
      </c>
      <c r="AD133" s="28">
        <v>0</v>
      </c>
      <c r="AE133" s="28">
        <v>0</v>
      </c>
      <c r="AF133" s="28">
        <v>0</v>
      </c>
      <c r="AG133" s="28">
        <v>0</v>
      </c>
      <c r="AH133" s="28">
        <v>0</v>
      </c>
      <c r="AI133" s="28">
        <v>0</v>
      </c>
      <c r="AJ133" s="28">
        <v>0</v>
      </c>
      <c r="AK133" s="28">
        <v>0</v>
      </c>
      <c r="AL133" s="28">
        <v>0</v>
      </c>
      <c r="AM133" s="28">
        <v>0</v>
      </c>
      <c r="AN133" s="28">
        <v>0</v>
      </c>
      <c r="AO133" s="28">
        <v>0</v>
      </c>
      <c r="AP133" s="28">
        <v>0</v>
      </c>
      <c r="AQ133" s="28">
        <v>0</v>
      </c>
      <c r="AR133" s="28">
        <v>0</v>
      </c>
      <c r="AS133" s="28">
        <v>0</v>
      </c>
      <c r="AT133" s="28">
        <v>0</v>
      </c>
      <c r="AU133" s="28">
        <v>0</v>
      </c>
      <c r="AV133" s="28">
        <v>0</v>
      </c>
      <c r="AW133" s="28">
        <v>0</v>
      </c>
      <c r="AX133" s="28">
        <v>0</v>
      </c>
      <c r="AY133" s="28">
        <v>0</v>
      </c>
      <c r="AZ133" s="28">
        <v>0</v>
      </c>
      <c r="BA133" s="28">
        <v>0</v>
      </c>
      <c r="BB133" s="28">
        <v>0</v>
      </c>
      <c r="BC133" s="28">
        <v>0</v>
      </c>
      <c r="BD133" s="28">
        <v>0</v>
      </c>
      <c r="BE133" s="28">
        <v>0</v>
      </c>
      <c r="BF133" s="28">
        <v>0</v>
      </c>
      <c r="BG133" s="28">
        <v>0</v>
      </c>
      <c r="BH133" s="28">
        <v>0</v>
      </c>
      <c r="BI133" s="28">
        <v>0</v>
      </c>
    </row>
    <row r="134" spans="1:61" s="3" customFormat="1" outlineLevel="1" x14ac:dyDescent="0.25">
      <c r="A134" s="43" t="s">
        <v>64</v>
      </c>
      <c r="B134" s="28">
        <v>0</v>
      </c>
      <c r="C134" s="28">
        <v>0</v>
      </c>
      <c r="D134" s="28">
        <v>0</v>
      </c>
      <c r="E134" s="28">
        <v>0</v>
      </c>
      <c r="F134" s="28">
        <v>0</v>
      </c>
      <c r="G134" s="28">
        <v>0</v>
      </c>
      <c r="H134" s="28">
        <v>0</v>
      </c>
      <c r="I134" s="28">
        <v>0</v>
      </c>
      <c r="J134" s="28">
        <v>0</v>
      </c>
      <c r="K134" s="28">
        <v>0</v>
      </c>
      <c r="L134" s="28">
        <v>0</v>
      </c>
      <c r="M134" s="28">
        <v>0</v>
      </c>
      <c r="N134" s="28">
        <v>0</v>
      </c>
      <c r="O134" s="28">
        <v>0</v>
      </c>
      <c r="P134" s="28">
        <v>0</v>
      </c>
      <c r="Q134" s="28">
        <v>0</v>
      </c>
      <c r="R134" s="28">
        <v>0</v>
      </c>
      <c r="S134" s="28">
        <v>0</v>
      </c>
      <c r="T134" s="28">
        <v>0</v>
      </c>
      <c r="U134" s="28">
        <v>0</v>
      </c>
      <c r="V134" s="28">
        <v>0</v>
      </c>
      <c r="W134" s="28">
        <v>0</v>
      </c>
      <c r="X134" s="28">
        <v>0</v>
      </c>
      <c r="Y134" s="28">
        <v>0</v>
      </c>
      <c r="Z134" s="28">
        <v>0</v>
      </c>
      <c r="AA134" s="28">
        <v>0</v>
      </c>
      <c r="AB134" s="28">
        <v>0</v>
      </c>
      <c r="AC134" s="28">
        <v>0</v>
      </c>
      <c r="AD134" s="28">
        <v>0</v>
      </c>
      <c r="AE134" s="28">
        <v>0</v>
      </c>
      <c r="AF134" s="28">
        <v>0</v>
      </c>
      <c r="AG134" s="28">
        <v>0</v>
      </c>
      <c r="AH134" s="28">
        <v>0</v>
      </c>
      <c r="AI134" s="28">
        <v>0</v>
      </c>
      <c r="AJ134" s="28">
        <v>0</v>
      </c>
      <c r="AK134" s="28">
        <v>0</v>
      </c>
      <c r="AL134" s="28">
        <v>0</v>
      </c>
      <c r="AM134" s="28">
        <v>0</v>
      </c>
      <c r="AN134" s="28">
        <v>0</v>
      </c>
      <c r="AO134" s="28">
        <v>0</v>
      </c>
      <c r="AP134" s="28">
        <v>0</v>
      </c>
      <c r="AQ134" s="28">
        <v>0</v>
      </c>
      <c r="AR134" s="28">
        <v>0</v>
      </c>
      <c r="AS134" s="28">
        <v>0</v>
      </c>
      <c r="AT134" s="28">
        <v>0</v>
      </c>
      <c r="AU134" s="28">
        <v>0</v>
      </c>
      <c r="AV134" s="28">
        <v>0</v>
      </c>
      <c r="AW134" s="28">
        <v>0</v>
      </c>
      <c r="AX134" s="28">
        <v>0</v>
      </c>
      <c r="AY134" s="28">
        <v>0</v>
      </c>
      <c r="AZ134" s="28">
        <v>0</v>
      </c>
      <c r="BA134" s="28">
        <v>0</v>
      </c>
      <c r="BB134" s="28">
        <v>0</v>
      </c>
      <c r="BC134" s="28">
        <v>0</v>
      </c>
      <c r="BD134" s="28">
        <v>0</v>
      </c>
      <c r="BE134" s="28">
        <v>0</v>
      </c>
      <c r="BF134" s="28">
        <v>0</v>
      </c>
      <c r="BG134" s="28">
        <v>0</v>
      </c>
      <c r="BH134" s="28">
        <v>0</v>
      </c>
      <c r="BI134" s="28">
        <v>0</v>
      </c>
    </row>
    <row r="135" spans="1:61" s="3" customFormat="1" outlineLevel="1" x14ac:dyDescent="0.25">
      <c r="A135" s="27" t="s">
        <v>24</v>
      </c>
      <c r="B135" s="28">
        <v>0</v>
      </c>
      <c r="C135" s="28">
        <v>0</v>
      </c>
      <c r="D135" s="28">
        <v>0</v>
      </c>
      <c r="E135" s="28">
        <v>0</v>
      </c>
      <c r="F135" s="28">
        <v>0</v>
      </c>
      <c r="G135" s="28">
        <v>0</v>
      </c>
      <c r="H135" s="28">
        <v>0</v>
      </c>
      <c r="I135" s="28">
        <v>0</v>
      </c>
      <c r="J135" s="28">
        <v>0</v>
      </c>
      <c r="K135" s="28">
        <v>0</v>
      </c>
      <c r="L135" s="28">
        <v>0</v>
      </c>
      <c r="M135" s="28">
        <v>0</v>
      </c>
      <c r="N135" s="28">
        <v>0</v>
      </c>
      <c r="O135" s="28">
        <v>0</v>
      </c>
      <c r="P135" s="28">
        <v>0</v>
      </c>
      <c r="Q135" s="28">
        <v>0</v>
      </c>
      <c r="R135" s="28">
        <v>0</v>
      </c>
      <c r="S135" s="28">
        <v>0</v>
      </c>
      <c r="T135" s="28">
        <v>0</v>
      </c>
      <c r="U135" s="28">
        <v>0</v>
      </c>
      <c r="V135" s="28">
        <v>0</v>
      </c>
      <c r="W135" s="28">
        <v>0</v>
      </c>
      <c r="X135" s="28">
        <v>0</v>
      </c>
      <c r="Y135" s="28">
        <v>0</v>
      </c>
      <c r="Z135" s="28">
        <v>0</v>
      </c>
      <c r="AA135" s="28">
        <v>0</v>
      </c>
      <c r="AB135" s="28">
        <v>0</v>
      </c>
      <c r="AC135" s="28">
        <v>0</v>
      </c>
      <c r="AD135" s="28">
        <v>0</v>
      </c>
      <c r="AE135" s="28">
        <v>0</v>
      </c>
      <c r="AF135" s="28">
        <v>0</v>
      </c>
      <c r="AG135" s="28">
        <v>0</v>
      </c>
      <c r="AH135" s="28">
        <v>0</v>
      </c>
      <c r="AI135" s="28">
        <v>0</v>
      </c>
      <c r="AJ135" s="28">
        <v>0</v>
      </c>
      <c r="AK135" s="28">
        <v>0</v>
      </c>
      <c r="AL135" s="28">
        <v>0</v>
      </c>
      <c r="AM135" s="28">
        <v>0</v>
      </c>
      <c r="AN135" s="28">
        <v>0</v>
      </c>
      <c r="AO135" s="28">
        <v>0</v>
      </c>
      <c r="AP135" s="28">
        <v>0</v>
      </c>
      <c r="AQ135" s="28">
        <v>0</v>
      </c>
      <c r="AR135" s="28">
        <v>0</v>
      </c>
      <c r="AS135" s="28">
        <v>0</v>
      </c>
      <c r="AT135" s="28">
        <v>0</v>
      </c>
      <c r="AU135" s="28">
        <v>0</v>
      </c>
      <c r="AV135" s="28">
        <v>0</v>
      </c>
      <c r="AW135" s="28">
        <v>0</v>
      </c>
      <c r="AX135" s="28">
        <v>0</v>
      </c>
      <c r="AY135" s="28">
        <v>0</v>
      </c>
      <c r="AZ135" s="28">
        <v>0</v>
      </c>
      <c r="BA135" s="28">
        <v>0</v>
      </c>
      <c r="BB135" s="28">
        <v>0</v>
      </c>
      <c r="BC135" s="28">
        <v>0</v>
      </c>
      <c r="BD135" s="28">
        <v>0</v>
      </c>
      <c r="BE135" s="28">
        <v>0</v>
      </c>
      <c r="BF135" s="28">
        <v>0</v>
      </c>
      <c r="BG135" s="28">
        <v>0</v>
      </c>
      <c r="BH135" s="28">
        <v>0</v>
      </c>
      <c r="BI135" s="28">
        <v>0</v>
      </c>
    </row>
    <row r="136" spans="1:61" s="3" customFormat="1" outlineLevel="1" x14ac:dyDescent="0.25">
      <c r="A136" s="27" t="s">
        <v>65</v>
      </c>
      <c r="B136" s="28">
        <v>0</v>
      </c>
      <c r="C136" s="28">
        <v>0</v>
      </c>
      <c r="D136" s="28">
        <v>0</v>
      </c>
      <c r="E136" s="28">
        <v>0</v>
      </c>
      <c r="F136" s="28">
        <v>0</v>
      </c>
      <c r="G136" s="28">
        <v>0</v>
      </c>
      <c r="H136" s="28">
        <v>0</v>
      </c>
      <c r="I136" s="28">
        <v>0</v>
      </c>
      <c r="J136" s="28">
        <v>0</v>
      </c>
      <c r="K136" s="28">
        <v>0</v>
      </c>
      <c r="L136" s="28">
        <v>0</v>
      </c>
      <c r="M136" s="28">
        <v>0</v>
      </c>
      <c r="N136" s="28">
        <v>0</v>
      </c>
      <c r="O136" s="28">
        <v>0</v>
      </c>
      <c r="P136" s="28">
        <v>0</v>
      </c>
      <c r="Q136" s="28">
        <v>0</v>
      </c>
      <c r="R136" s="28">
        <v>0</v>
      </c>
      <c r="S136" s="28">
        <v>0</v>
      </c>
      <c r="T136" s="28">
        <v>0</v>
      </c>
      <c r="U136" s="28">
        <v>0</v>
      </c>
      <c r="V136" s="28">
        <v>0</v>
      </c>
      <c r="W136" s="28">
        <v>0</v>
      </c>
      <c r="X136" s="28">
        <v>0</v>
      </c>
      <c r="Y136" s="28">
        <v>0</v>
      </c>
      <c r="Z136" s="28">
        <v>0</v>
      </c>
      <c r="AA136" s="28">
        <v>0</v>
      </c>
      <c r="AB136" s="28">
        <v>0</v>
      </c>
      <c r="AC136" s="28">
        <v>0</v>
      </c>
      <c r="AD136" s="28">
        <v>0</v>
      </c>
      <c r="AE136" s="28">
        <v>0</v>
      </c>
      <c r="AF136" s="28">
        <v>0</v>
      </c>
      <c r="AG136" s="28">
        <v>0</v>
      </c>
      <c r="AH136" s="28">
        <v>0</v>
      </c>
      <c r="AI136" s="28">
        <v>0</v>
      </c>
      <c r="AJ136" s="28">
        <v>0</v>
      </c>
      <c r="AK136" s="28">
        <v>0</v>
      </c>
      <c r="AL136" s="28">
        <v>0</v>
      </c>
      <c r="AM136" s="28">
        <v>0</v>
      </c>
      <c r="AN136" s="28">
        <v>0</v>
      </c>
      <c r="AO136" s="28">
        <v>0</v>
      </c>
      <c r="AP136" s="28">
        <v>0</v>
      </c>
      <c r="AQ136" s="28">
        <v>0</v>
      </c>
      <c r="AR136" s="28">
        <v>0</v>
      </c>
      <c r="AS136" s="28">
        <v>0</v>
      </c>
      <c r="AT136" s="28">
        <v>0</v>
      </c>
      <c r="AU136" s="28">
        <v>0</v>
      </c>
      <c r="AV136" s="28">
        <v>0</v>
      </c>
      <c r="AW136" s="28">
        <v>0</v>
      </c>
      <c r="AX136" s="28">
        <v>0</v>
      </c>
      <c r="AY136" s="28">
        <v>0</v>
      </c>
      <c r="AZ136" s="28">
        <v>0</v>
      </c>
      <c r="BA136" s="28">
        <v>0</v>
      </c>
      <c r="BB136" s="28">
        <v>0</v>
      </c>
      <c r="BC136" s="28">
        <v>0</v>
      </c>
      <c r="BD136" s="28">
        <v>0</v>
      </c>
      <c r="BE136" s="28">
        <v>0</v>
      </c>
      <c r="BF136" s="28">
        <v>0</v>
      </c>
      <c r="BG136" s="28">
        <v>0</v>
      </c>
      <c r="BH136" s="28">
        <v>0</v>
      </c>
      <c r="BI136" s="28">
        <v>0</v>
      </c>
    </row>
    <row r="137" spans="1:61" s="3" customFormat="1" outlineLevel="1" x14ac:dyDescent="0.25">
      <c r="A137" s="27" t="s">
        <v>32</v>
      </c>
      <c r="B137" s="28">
        <v>0</v>
      </c>
      <c r="C137" s="28">
        <v>0</v>
      </c>
      <c r="D137" s="28">
        <v>0</v>
      </c>
      <c r="E137" s="28">
        <v>0</v>
      </c>
      <c r="F137" s="28">
        <v>0</v>
      </c>
      <c r="G137" s="28">
        <v>0</v>
      </c>
      <c r="H137" s="28">
        <v>0</v>
      </c>
      <c r="I137" s="28">
        <v>0</v>
      </c>
      <c r="J137" s="28">
        <v>0</v>
      </c>
      <c r="K137" s="28">
        <v>0</v>
      </c>
      <c r="L137" s="28">
        <v>0</v>
      </c>
      <c r="M137" s="28">
        <v>0</v>
      </c>
      <c r="N137" s="28">
        <v>0</v>
      </c>
      <c r="O137" s="28">
        <v>0</v>
      </c>
      <c r="P137" s="28">
        <v>0</v>
      </c>
      <c r="Q137" s="28">
        <v>0</v>
      </c>
      <c r="R137" s="28">
        <v>0</v>
      </c>
      <c r="S137" s="28">
        <v>0</v>
      </c>
      <c r="T137" s="28">
        <v>0</v>
      </c>
      <c r="U137" s="28">
        <v>0</v>
      </c>
      <c r="V137" s="28">
        <v>0</v>
      </c>
      <c r="W137" s="28">
        <v>0</v>
      </c>
      <c r="X137" s="28">
        <v>0</v>
      </c>
      <c r="Y137" s="28">
        <v>0</v>
      </c>
      <c r="Z137" s="28">
        <v>0</v>
      </c>
      <c r="AA137" s="28">
        <v>0</v>
      </c>
      <c r="AB137" s="28">
        <v>0</v>
      </c>
      <c r="AC137" s="28">
        <v>0</v>
      </c>
      <c r="AD137" s="28">
        <v>0</v>
      </c>
      <c r="AE137" s="28">
        <v>0</v>
      </c>
      <c r="AF137" s="28">
        <v>0</v>
      </c>
      <c r="AG137" s="28">
        <v>0</v>
      </c>
      <c r="AH137" s="28">
        <v>0</v>
      </c>
      <c r="AI137" s="28">
        <v>0</v>
      </c>
      <c r="AJ137" s="28">
        <v>0</v>
      </c>
      <c r="AK137" s="28">
        <v>0</v>
      </c>
      <c r="AL137" s="28">
        <v>0</v>
      </c>
      <c r="AM137" s="28">
        <v>0</v>
      </c>
      <c r="AN137" s="28">
        <v>0</v>
      </c>
      <c r="AO137" s="28">
        <v>0</v>
      </c>
      <c r="AP137" s="28">
        <v>0</v>
      </c>
      <c r="AQ137" s="28">
        <v>0</v>
      </c>
      <c r="AR137" s="28">
        <v>0</v>
      </c>
      <c r="AS137" s="28">
        <v>0</v>
      </c>
      <c r="AT137" s="28">
        <v>0</v>
      </c>
      <c r="AU137" s="28">
        <v>0</v>
      </c>
      <c r="AV137" s="28">
        <v>0</v>
      </c>
      <c r="AW137" s="28">
        <v>0</v>
      </c>
      <c r="AX137" s="28">
        <v>0</v>
      </c>
      <c r="AY137" s="28">
        <v>0</v>
      </c>
      <c r="AZ137" s="28">
        <v>0</v>
      </c>
      <c r="BA137" s="28">
        <v>0</v>
      </c>
      <c r="BB137" s="28">
        <v>0</v>
      </c>
      <c r="BC137" s="28">
        <v>0</v>
      </c>
      <c r="BD137" s="28">
        <v>0</v>
      </c>
      <c r="BE137" s="28">
        <v>0</v>
      </c>
      <c r="BF137" s="28">
        <v>0</v>
      </c>
      <c r="BG137" s="28">
        <v>0</v>
      </c>
      <c r="BH137" s="28">
        <v>0</v>
      </c>
      <c r="BI137" s="28">
        <v>0</v>
      </c>
    </row>
    <row r="138" spans="1:61" s="3" customFormat="1" x14ac:dyDescent="0.25">
      <c r="A138" s="25" t="s">
        <v>31</v>
      </c>
      <c r="B138" s="26">
        <v>0</v>
      </c>
      <c r="C138" s="29">
        <v>0</v>
      </c>
      <c r="D138" s="29">
        <v>0</v>
      </c>
      <c r="E138" s="29">
        <v>0</v>
      </c>
      <c r="F138" s="29">
        <v>0</v>
      </c>
      <c r="G138" s="29">
        <v>0</v>
      </c>
      <c r="H138" s="29">
        <v>0</v>
      </c>
      <c r="I138" s="26">
        <v>0</v>
      </c>
      <c r="J138" s="26">
        <v>0</v>
      </c>
      <c r="K138" s="26">
        <v>0</v>
      </c>
      <c r="L138" s="26">
        <v>0</v>
      </c>
      <c r="M138" s="26">
        <v>0</v>
      </c>
      <c r="N138" s="26">
        <v>0</v>
      </c>
      <c r="O138" s="29">
        <v>0</v>
      </c>
      <c r="P138" s="29">
        <v>0</v>
      </c>
      <c r="Q138" s="29">
        <v>0</v>
      </c>
      <c r="R138" s="29">
        <v>4.3509099999999998</v>
      </c>
      <c r="S138" s="29">
        <v>0.70760970999999995</v>
      </c>
      <c r="T138" s="29">
        <v>0.79588470999999994</v>
      </c>
      <c r="U138" s="26">
        <v>0.79588470999999994</v>
      </c>
      <c r="V138" s="26">
        <v>1.11126434</v>
      </c>
      <c r="W138" s="26">
        <v>1.78822134</v>
      </c>
      <c r="X138" s="26">
        <v>2.1211879200000001</v>
      </c>
      <c r="Y138" s="26">
        <v>3.5341119699999997</v>
      </c>
      <c r="Z138" s="26">
        <v>4.83777334</v>
      </c>
      <c r="AA138" s="29">
        <v>6.7098253400000001</v>
      </c>
      <c r="AB138" s="29">
        <v>11.12067244</v>
      </c>
      <c r="AC138" s="29">
        <v>16.387106320000001</v>
      </c>
      <c r="AD138" s="29">
        <v>23.253776519999999</v>
      </c>
      <c r="AE138" s="29">
        <v>27.411802519999998</v>
      </c>
      <c r="AF138" s="29">
        <v>31.28752566</v>
      </c>
      <c r="AG138" s="26">
        <v>39.750365649999999</v>
      </c>
      <c r="AH138" s="26">
        <v>43.348817650000001</v>
      </c>
      <c r="AI138" s="26">
        <v>48.288426000000001</v>
      </c>
      <c r="AJ138" s="26">
        <v>81.065595460000011</v>
      </c>
      <c r="AK138" s="26">
        <v>85.448047810000006</v>
      </c>
      <c r="AL138" s="26">
        <v>2.5</v>
      </c>
      <c r="AM138" s="29">
        <v>2.5</v>
      </c>
      <c r="AN138" s="29">
        <v>11.906216000000001</v>
      </c>
      <c r="AO138" s="26">
        <v>20.969404000000001</v>
      </c>
      <c r="AP138" s="26">
        <v>20.969404000000001</v>
      </c>
      <c r="AQ138" s="26">
        <v>32.507961000000002</v>
      </c>
      <c r="AR138" s="26">
        <v>41.845897000000001</v>
      </c>
      <c r="AS138" s="26">
        <v>55.628947200000006</v>
      </c>
      <c r="AT138" s="26">
        <v>64.468676200000004</v>
      </c>
      <c r="AU138" s="26">
        <v>70.507655200000002</v>
      </c>
      <c r="AV138" s="26">
        <v>86.1460522</v>
      </c>
      <c r="AW138" s="26">
        <v>93.6460522</v>
      </c>
      <c r="AX138" s="26">
        <v>0</v>
      </c>
      <c r="AY138" s="29">
        <v>0</v>
      </c>
      <c r="AZ138" s="29">
        <v>0</v>
      </c>
      <c r="BA138" s="29">
        <v>0</v>
      </c>
      <c r="BB138" s="29">
        <v>0</v>
      </c>
      <c r="BC138" s="29">
        <v>0</v>
      </c>
      <c r="BD138" s="29">
        <v>0</v>
      </c>
      <c r="BE138" s="29">
        <v>0</v>
      </c>
      <c r="BF138" s="26">
        <v>0</v>
      </c>
      <c r="BG138" s="26">
        <v>0</v>
      </c>
      <c r="BH138" s="26">
        <v>0</v>
      </c>
      <c r="BI138" s="26">
        <v>0</v>
      </c>
    </row>
    <row r="139" spans="1:61" s="3" customFormat="1" outlineLevel="1" x14ac:dyDescent="0.25">
      <c r="A139" s="27" t="s">
        <v>18</v>
      </c>
      <c r="B139" s="28">
        <v>0</v>
      </c>
      <c r="C139" s="28">
        <v>0</v>
      </c>
      <c r="D139" s="28">
        <v>0</v>
      </c>
      <c r="E139" s="28">
        <v>0</v>
      </c>
      <c r="F139" s="28">
        <v>0</v>
      </c>
      <c r="G139" s="28">
        <v>0</v>
      </c>
      <c r="H139" s="28">
        <v>0</v>
      </c>
      <c r="I139" s="28">
        <v>0</v>
      </c>
      <c r="J139" s="28">
        <v>0</v>
      </c>
      <c r="K139" s="28">
        <v>0</v>
      </c>
      <c r="L139" s="28">
        <v>0</v>
      </c>
      <c r="M139" s="28">
        <v>0</v>
      </c>
      <c r="N139" s="28">
        <v>0</v>
      </c>
      <c r="O139" s="28">
        <v>0</v>
      </c>
      <c r="P139" s="28">
        <v>0</v>
      </c>
      <c r="Q139" s="28">
        <v>0</v>
      </c>
      <c r="R139" s="28">
        <v>4.3509099999999998</v>
      </c>
      <c r="S139" s="28">
        <v>0</v>
      </c>
      <c r="T139" s="28">
        <v>0</v>
      </c>
      <c r="U139" s="28">
        <v>0</v>
      </c>
      <c r="V139" s="28">
        <v>0</v>
      </c>
      <c r="W139" s="28">
        <v>0</v>
      </c>
      <c r="X139" s="28">
        <v>0</v>
      </c>
      <c r="Y139" s="28">
        <v>0</v>
      </c>
      <c r="Z139" s="28">
        <v>0</v>
      </c>
      <c r="AA139" s="28">
        <v>0</v>
      </c>
      <c r="AB139" s="28">
        <v>0</v>
      </c>
      <c r="AC139" s="28">
        <v>0</v>
      </c>
      <c r="AD139" s="28">
        <v>0</v>
      </c>
      <c r="AE139" s="28">
        <v>0</v>
      </c>
      <c r="AF139" s="28">
        <v>0</v>
      </c>
      <c r="AG139" s="28">
        <v>0</v>
      </c>
      <c r="AH139" s="28">
        <v>0</v>
      </c>
      <c r="AI139" s="28">
        <v>0</v>
      </c>
      <c r="AJ139" s="28">
        <v>0</v>
      </c>
      <c r="AK139" s="28">
        <v>0</v>
      </c>
      <c r="AL139" s="28">
        <v>0</v>
      </c>
      <c r="AM139" s="28">
        <v>0</v>
      </c>
      <c r="AN139" s="28">
        <v>0</v>
      </c>
      <c r="AO139" s="28">
        <v>0</v>
      </c>
      <c r="AP139" s="28">
        <v>0</v>
      </c>
      <c r="AQ139" s="28">
        <v>0</v>
      </c>
      <c r="AR139" s="28">
        <v>0</v>
      </c>
      <c r="AS139" s="28">
        <v>0</v>
      </c>
      <c r="AT139" s="28">
        <v>0</v>
      </c>
      <c r="AU139" s="28">
        <v>0</v>
      </c>
      <c r="AV139" s="28">
        <v>0</v>
      </c>
      <c r="AW139" s="28">
        <v>0</v>
      </c>
      <c r="AX139" s="28">
        <v>0</v>
      </c>
      <c r="AY139" s="28">
        <v>0</v>
      </c>
      <c r="AZ139" s="28">
        <v>0</v>
      </c>
      <c r="BA139" s="28">
        <v>0</v>
      </c>
      <c r="BB139" s="28">
        <v>0</v>
      </c>
      <c r="BC139" s="28">
        <v>0</v>
      </c>
      <c r="BD139" s="28">
        <v>0</v>
      </c>
      <c r="BE139" s="28">
        <v>0</v>
      </c>
      <c r="BF139" s="28">
        <v>0</v>
      </c>
      <c r="BG139" s="28">
        <v>0</v>
      </c>
      <c r="BH139" s="28">
        <v>0</v>
      </c>
      <c r="BI139" s="28">
        <v>0</v>
      </c>
    </row>
    <row r="140" spans="1:61" s="3" customFormat="1" outlineLevel="1" x14ac:dyDescent="0.25">
      <c r="A140" s="27" t="s">
        <v>19</v>
      </c>
      <c r="B140" s="28">
        <v>0</v>
      </c>
      <c r="C140" s="28">
        <v>0</v>
      </c>
      <c r="D140" s="28">
        <v>0</v>
      </c>
      <c r="E140" s="28">
        <v>0</v>
      </c>
      <c r="F140" s="28">
        <v>0</v>
      </c>
      <c r="G140" s="28">
        <v>0</v>
      </c>
      <c r="H140" s="28">
        <v>0</v>
      </c>
      <c r="I140" s="28">
        <v>0</v>
      </c>
      <c r="J140" s="28">
        <v>0</v>
      </c>
      <c r="K140" s="28">
        <v>0</v>
      </c>
      <c r="L140" s="28">
        <v>0</v>
      </c>
      <c r="M140" s="28">
        <v>0</v>
      </c>
      <c r="N140" s="28">
        <v>0</v>
      </c>
      <c r="O140" s="28">
        <v>0</v>
      </c>
      <c r="P140" s="28">
        <v>0</v>
      </c>
      <c r="Q140" s="28">
        <v>0</v>
      </c>
      <c r="R140" s="28">
        <v>0</v>
      </c>
      <c r="S140" s="28">
        <v>0</v>
      </c>
      <c r="T140" s="28">
        <v>0</v>
      </c>
      <c r="U140" s="28">
        <v>0</v>
      </c>
      <c r="V140" s="28">
        <v>0</v>
      </c>
      <c r="W140" s="28">
        <v>0</v>
      </c>
      <c r="X140" s="28">
        <v>0</v>
      </c>
      <c r="Y140" s="28">
        <v>0</v>
      </c>
      <c r="Z140" s="28">
        <v>0</v>
      </c>
      <c r="AA140" s="28">
        <v>0</v>
      </c>
      <c r="AB140" s="28">
        <v>0</v>
      </c>
      <c r="AC140" s="28">
        <v>0</v>
      </c>
      <c r="AD140" s="28">
        <v>0</v>
      </c>
      <c r="AE140" s="28">
        <v>0</v>
      </c>
      <c r="AF140" s="28">
        <v>0</v>
      </c>
      <c r="AG140" s="28">
        <v>0</v>
      </c>
      <c r="AH140" s="28">
        <v>0</v>
      </c>
      <c r="AI140" s="28">
        <v>0</v>
      </c>
      <c r="AJ140" s="28">
        <v>0</v>
      </c>
      <c r="AK140" s="28">
        <v>0</v>
      </c>
      <c r="AL140" s="28">
        <v>0</v>
      </c>
      <c r="AM140" s="28">
        <v>0</v>
      </c>
      <c r="AN140" s="28">
        <v>0</v>
      </c>
      <c r="AO140" s="28">
        <v>0</v>
      </c>
      <c r="AP140" s="28">
        <v>0</v>
      </c>
      <c r="AQ140" s="28">
        <v>0</v>
      </c>
      <c r="AR140" s="28">
        <v>0</v>
      </c>
      <c r="AS140" s="28">
        <v>0</v>
      </c>
      <c r="AT140" s="28">
        <v>0</v>
      </c>
      <c r="AU140" s="28">
        <v>0</v>
      </c>
      <c r="AV140" s="28">
        <v>0</v>
      </c>
      <c r="AW140" s="28">
        <v>0</v>
      </c>
      <c r="AX140" s="28">
        <v>0</v>
      </c>
      <c r="AY140" s="28">
        <v>0</v>
      </c>
      <c r="AZ140" s="28">
        <v>0</v>
      </c>
      <c r="BA140" s="28">
        <v>0</v>
      </c>
      <c r="BB140" s="28">
        <v>0</v>
      </c>
      <c r="BC140" s="28">
        <v>0</v>
      </c>
      <c r="BD140" s="28">
        <v>0</v>
      </c>
      <c r="BE140" s="28">
        <v>0</v>
      </c>
      <c r="BF140" s="28">
        <v>0</v>
      </c>
      <c r="BG140" s="28">
        <v>0</v>
      </c>
      <c r="BH140" s="28">
        <v>0</v>
      </c>
      <c r="BI140" s="28">
        <v>0</v>
      </c>
    </row>
    <row r="141" spans="1:61" s="3" customFormat="1" outlineLevel="1" x14ac:dyDescent="0.25">
      <c r="A141" s="27" t="s">
        <v>34</v>
      </c>
      <c r="B141" s="28">
        <v>0</v>
      </c>
      <c r="C141" s="28">
        <v>0</v>
      </c>
      <c r="D141" s="28">
        <v>0</v>
      </c>
      <c r="E141" s="28">
        <v>0</v>
      </c>
      <c r="F141" s="28">
        <v>0</v>
      </c>
      <c r="G141" s="28">
        <v>0</v>
      </c>
      <c r="H141" s="28">
        <v>0</v>
      </c>
      <c r="I141" s="28">
        <v>0</v>
      </c>
      <c r="J141" s="28">
        <v>0</v>
      </c>
      <c r="K141" s="28">
        <v>0</v>
      </c>
      <c r="L141" s="28">
        <v>0</v>
      </c>
      <c r="M141" s="28">
        <v>0</v>
      </c>
      <c r="N141" s="28">
        <v>0</v>
      </c>
      <c r="O141" s="28">
        <v>0</v>
      </c>
      <c r="P141" s="28">
        <v>0</v>
      </c>
      <c r="Q141" s="28">
        <v>0</v>
      </c>
      <c r="R141" s="28">
        <v>0</v>
      </c>
      <c r="S141" s="28">
        <v>0</v>
      </c>
      <c r="T141" s="28">
        <v>0</v>
      </c>
      <c r="U141" s="28">
        <v>0</v>
      </c>
      <c r="V141" s="28">
        <v>0</v>
      </c>
      <c r="W141" s="28">
        <v>0</v>
      </c>
      <c r="X141" s="28">
        <v>0</v>
      </c>
      <c r="Y141" s="28">
        <v>0</v>
      </c>
      <c r="Z141" s="28">
        <v>0</v>
      </c>
      <c r="AA141" s="28">
        <v>0</v>
      </c>
      <c r="AB141" s="28">
        <v>0</v>
      </c>
      <c r="AC141" s="28">
        <v>0</v>
      </c>
      <c r="AD141" s="28">
        <v>0</v>
      </c>
      <c r="AE141" s="28">
        <v>0</v>
      </c>
      <c r="AF141" s="28">
        <v>0</v>
      </c>
      <c r="AG141" s="28">
        <v>0</v>
      </c>
      <c r="AH141" s="28">
        <v>0</v>
      </c>
      <c r="AI141" s="28">
        <v>0</v>
      </c>
      <c r="AJ141" s="28">
        <v>0</v>
      </c>
      <c r="AK141" s="28">
        <v>0</v>
      </c>
      <c r="AL141" s="28">
        <v>0</v>
      </c>
      <c r="AM141" s="28">
        <v>0</v>
      </c>
      <c r="AN141" s="28">
        <v>0</v>
      </c>
      <c r="AO141" s="28">
        <v>0</v>
      </c>
      <c r="AP141" s="28">
        <v>0</v>
      </c>
      <c r="AQ141" s="28">
        <v>0</v>
      </c>
      <c r="AR141" s="28">
        <v>0</v>
      </c>
      <c r="AS141" s="28">
        <v>0</v>
      </c>
      <c r="AT141" s="28">
        <v>0</v>
      </c>
      <c r="AU141" s="28">
        <v>0</v>
      </c>
      <c r="AV141" s="28">
        <v>0</v>
      </c>
      <c r="AW141" s="28">
        <v>0</v>
      </c>
      <c r="AX141" s="28">
        <v>0</v>
      </c>
      <c r="AY141" s="28">
        <v>0</v>
      </c>
      <c r="AZ141" s="28">
        <v>0</v>
      </c>
      <c r="BA141" s="28">
        <v>0</v>
      </c>
      <c r="BB141" s="28">
        <v>0</v>
      </c>
      <c r="BC141" s="28">
        <v>0</v>
      </c>
      <c r="BD141" s="28">
        <v>0</v>
      </c>
      <c r="BE141" s="28">
        <v>0</v>
      </c>
      <c r="BF141" s="28">
        <v>0</v>
      </c>
      <c r="BG141" s="28">
        <v>0</v>
      </c>
      <c r="BH141" s="28">
        <v>0</v>
      </c>
      <c r="BI141" s="28">
        <v>0</v>
      </c>
    </row>
    <row r="142" spans="1:61" s="3" customFormat="1" outlineLevel="1" x14ac:dyDescent="0.25">
      <c r="A142" s="27" t="s">
        <v>69</v>
      </c>
      <c r="B142" s="28">
        <v>0</v>
      </c>
      <c r="C142" s="28">
        <v>0</v>
      </c>
      <c r="D142" s="28">
        <v>0</v>
      </c>
      <c r="E142" s="28">
        <v>0</v>
      </c>
      <c r="F142" s="28">
        <v>0</v>
      </c>
      <c r="G142" s="28">
        <v>0</v>
      </c>
      <c r="H142" s="28">
        <v>0</v>
      </c>
      <c r="I142" s="28">
        <v>0</v>
      </c>
      <c r="J142" s="28">
        <v>0</v>
      </c>
      <c r="K142" s="28">
        <v>0</v>
      </c>
      <c r="L142" s="28">
        <v>0</v>
      </c>
      <c r="M142" s="28">
        <v>0</v>
      </c>
      <c r="N142" s="28">
        <v>0</v>
      </c>
      <c r="O142" s="28">
        <v>0</v>
      </c>
      <c r="P142" s="28">
        <v>0</v>
      </c>
      <c r="Q142" s="28">
        <v>0</v>
      </c>
      <c r="R142" s="28">
        <v>0</v>
      </c>
      <c r="S142" s="28">
        <v>0</v>
      </c>
      <c r="T142" s="28">
        <v>0</v>
      </c>
      <c r="U142" s="28">
        <v>0</v>
      </c>
      <c r="V142" s="28">
        <v>0</v>
      </c>
      <c r="W142" s="28">
        <v>0</v>
      </c>
      <c r="X142" s="28">
        <v>0</v>
      </c>
      <c r="Y142" s="28">
        <v>0</v>
      </c>
      <c r="Z142" s="28">
        <v>0</v>
      </c>
      <c r="AA142" s="28">
        <v>0</v>
      </c>
      <c r="AB142" s="28">
        <v>0</v>
      </c>
      <c r="AC142" s="28">
        <v>0</v>
      </c>
      <c r="AD142" s="28">
        <v>0</v>
      </c>
      <c r="AE142" s="28">
        <v>0</v>
      </c>
      <c r="AF142" s="28">
        <v>0</v>
      </c>
      <c r="AG142" s="28">
        <v>0</v>
      </c>
      <c r="AH142" s="28">
        <v>0</v>
      </c>
      <c r="AI142" s="28">
        <v>0</v>
      </c>
      <c r="AJ142" s="28">
        <v>0</v>
      </c>
      <c r="AK142" s="28">
        <v>0</v>
      </c>
      <c r="AL142" s="28">
        <v>0</v>
      </c>
      <c r="AM142" s="28">
        <v>0</v>
      </c>
      <c r="AN142" s="28">
        <v>0</v>
      </c>
      <c r="AO142" s="28">
        <v>0</v>
      </c>
      <c r="AP142" s="28">
        <v>0</v>
      </c>
      <c r="AQ142" s="28">
        <v>0</v>
      </c>
      <c r="AR142" s="28">
        <v>0</v>
      </c>
      <c r="AS142" s="28">
        <v>0</v>
      </c>
      <c r="AT142" s="28">
        <v>0</v>
      </c>
      <c r="AU142" s="28">
        <v>0</v>
      </c>
      <c r="AV142" s="28">
        <v>0</v>
      </c>
      <c r="AW142" s="28">
        <v>0</v>
      </c>
      <c r="AX142" s="28">
        <v>0</v>
      </c>
      <c r="AY142" s="28">
        <v>0</v>
      </c>
      <c r="AZ142" s="28">
        <v>0</v>
      </c>
      <c r="BA142" s="28">
        <v>0</v>
      </c>
      <c r="BB142" s="28">
        <v>0</v>
      </c>
      <c r="BC142" s="28">
        <v>0</v>
      </c>
      <c r="BD142" s="28">
        <v>0</v>
      </c>
      <c r="BE142" s="28">
        <v>0</v>
      </c>
      <c r="BF142" s="28">
        <v>0</v>
      </c>
      <c r="BG142" s="28">
        <v>0</v>
      </c>
      <c r="BH142" s="28">
        <v>0</v>
      </c>
      <c r="BI142" s="28">
        <v>0</v>
      </c>
    </row>
    <row r="143" spans="1:61" s="3" customFormat="1" outlineLevel="1" x14ac:dyDescent="0.25">
      <c r="A143" s="27" t="s">
        <v>20</v>
      </c>
      <c r="B143" s="28">
        <v>0</v>
      </c>
      <c r="C143" s="28">
        <v>0</v>
      </c>
      <c r="D143" s="28">
        <v>0</v>
      </c>
      <c r="E143" s="28">
        <v>0</v>
      </c>
      <c r="F143" s="28">
        <v>0</v>
      </c>
      <c r="G143" s="28">
        <v>0</v>
      </c>
      <c r="H143" s="28">
        <v>0</v>
      </c>
      <c r="I143" s="28">
        <v>0</v>
      </c>
      <c r="J143" s="28">
        <v>0</v>
      </c>
      <c r="K143" s="28">
        <v>0</v>
      </c>
      <c r="L143" s="28">
        <v>0</v>
      </c>
      <c r="M143" s="28">
        <v>0</v>
      </c>
      <c r="N143" s="28">
        <v>0</v>
      </c>
      <c r="O143" s="28">
        <v>0</v>
      </c>
      <c r="P143" s="28">
        <v>0</v>
      </c>
      <c r="Q143" s="28">
        <v>0</v>
      </c>
      <c r="R143" s="28">
        <v>0</v>
      </c>
      <c r="S143" s="28">
        <v>0.70760970999999995</v>
      </c>
      <c r="T143" s="28">
        <v>0.79588470999999994</v>
      </c>
      <c r="U143" s="28">
        <v>0.79588470999999994</v>
      </c>
      <c r="V143" s="28">
        <v>1.11126434</v>
      </c>
      <c r="W143" s="28">
        <v>1.78822134</v>
      </c>
      <c r="X143" s="28">
        <v>2.1211879200000001</v>
      </c>
      <c r="Y143" s="28">
        <v>3.5341119699999997</v>
      </c>
      <c r="Z143" s="28">
        <v>4.83777334</v>
      </c>
      <c r="AA143" s="28">
        <v>6.7098253400000001</v>
      </c>
      <c r="AB143" s="28">
        <v>11.12067244</v>
      </c>
      <c r="AC143" s="28">
        <v>16.387106320000001</v>
      </c>
      <c r="AD143" s="28">
        <v>23.253776519999999</v>
      </c>
      <c r="AE143" s="28">
        <v>27.411802519999998</v>
      </c>
      <c r="AF143" s="28">
        <v>31.28752566</v>
      </c>
      <c r="AG143" s="28">
        <v>39.750365649999999</v>
      </c>
      <c r="AH143" s="28">
        <v>43.348817650000001</v>
      </c>
      <c r="AI143" s="28">
        <v>48.288426000000001</v>
      </c>
      <c r="AJ143" s="28">
        <v>81.065595460000011</v>
      </c>
      <c r="AK143" s="28">
        <v>85.448047810000006</v>
      </c>
      <c r="AL143" s="28">
        <v>2.5</v>
      </c>
      <c r="AM143" s="28">
        <v>2.5</v>
      </c>
      <c r="AN143" s="28">
        <v>11.906216000000001</v>
      </c>
      <c r="AO143" s="28">
        <v>20.969404000000001</v>
      </c>
      <c r="AP143" s="28">
        <v>20.969404000000001</v>
      </c>
      <c r="AQ143" s="28">
        <v>32.507961000000002</v>
      </c>
      <c r="AR143" s="28">
        <v>41.845897000000001</v>
      </c>
      <c r="AS143" s="28">
        <v>55.628947200000006</v>
      </c>
      <c r="AT143" s="28">
        <v>64.468676200000004</v>
      </c>
      <c r="AU143" s="28">
        <v>70.507655200000002</v>
      </c>
      <c r="AV143" s="28">
        <v>86.1460522</v>
      </c>
      <c r="AW143" s="28">
        <v>93.6460522</v>
      </c>
      <c r="AX143" s="28">
        <v>0</v>
      </c>
      <c r="AY143" s="28">
        <v>0</v>
      </c>
      <c r="AZ143" s="28">
        <v>0</v>
      </c>
      <c r="BA143" s="28">
        <v>0</v>
      </c>
      <c r="BB143" s="28">
        <v>0</v>
      </c>
      <c r="BC143" s="28">
        <v>0</v>
      </c>
      <c r="BD143" s="28">
        <v>0</v>
      </c>
      <c r="BE143" s="28">
        <v>0</v>
      </c>
      <c r="BF143" s="28">
        <v>0</v>
      </c>
      <c r="BG143" s="28">
        <v>0</v>
      </c>
      <c r="BH143" s="28">
        <v>0</v>
      </c>
      <c r="BI143" s="28">
        <v>0</v>
      </c>
    </row>
    <row r="144" spans="1:61" s="3" customFormat="1" outlineLevel="1" x14ac:dyDescent="0.25">
      <c r="A144" s="27" t="s">
        <v>21</v>
      </c>
      <c r="B144" s="28">
        <v>0</v>
      </c>
      <c r="C144" s="28">
        <v>0</v>
      </c>
      <c r="D144" s="28">
        <v>0</v>
      </c>
      <c r="E144" s="28">
        <v>0</v>
      </c>
      <c r="F144" s="28">
        <v>0</v>
      </c>
      <c r="G144" s="28">
        <v>0</v>
      </c>
      <c r="H144" s="28">
        <v>0</v>
      </c>
      <c r="I144" s="28">
        <v>0</v>
      </c>
      <c r="J144" s="28">
        <v>0</v>
      </c>
      <c r="K144" s="28">
        <v>0</v>
      </c>
      <c r="L144" s="28">
        <v>0</v>
      </c>
      <c r="M144" s="28">
        <v>0</v>
      </c>
      <c r="N144" s="28">
        <v>0</v>
      </c>
      <c r="O144" s="28">
        <v>0</v>
      </c>
      <c r="P144" s="28">
        <v>0</v>
      </c>
      <c r="Q144" s="28">
        <v>0</v>
      </c>
      <c r="R144" s="28">
        <v>0</v>
      </c>
      <c r="S144" s="28">
        <v>0</v>
      </c>
      <c r="T144" s="28">
        <v>0</v>
      </c>
      <c r="U144" s="28">
        <v>0</v>
      </c>
      <c r="V144" s="28">
        <v>0</v>
      </c>
      <c r="W144" s="28">
        <v>0</v>
      </c>
      <c r="X144" s="28">
        <v>0</v>
      </c>
      <c r="Y144" s="28">
        <v>0</v>
      </c>
      <c r="Z144" s="28">
        <v>0</v>
      </c>
      <c r="AA144" s="28">
        <v>0</v>
      </c>
      <c r="AB144" s="28">
        <v>0</v>
      </c>
      <c r="AC144" s="28">
        <v>0</v>
      </c>
      <c r="AD144" s="28">
        <v>0</v>
      </c>
      <c r="AE144" s="28">
        <v>0</v>
      </c>
      <c r="AF144" s="28">
        <v>0</v>
      </c>
      <c r="AG144" s="28">
        <v>0</v>
      </c>
      <c r="AH144" s="28">
        <v>0</v>
      </c>
      <c r="AI144" s="28">
        <v>0</v>
      </c>
      <c r="AJ144" s="28">
        <v>0</v>
      </c>
      <c r="AK144" s="28">
        <v>0</v>
      </c>
      <c r="AL144" s="28">
        <v>0</v>
      </c>
      <c r="AM144" s="28">
        <v>0</v>
      </c>
      <c r="AN144" s="28">
        <v>0</v>
      </c>
      <c r="AO144" s="28">
        <v>0</v>
      </c>
      <c r="AP144" s="28">
        <v>0</v>
      </c>
      <c r="AQ144" s="28">
        <v>0</v>
      </c>
      <c r="AR144" s="28">
        <v>0</v>
      </c>
      <c r="AS144" s="28">
        <v>0</v>
      </c>
      <c r="AT144" s="28">
        <v>0</v>
      </c>
      <c r="AU144" s="28">
        <v>0</v>
      </c>
      <c r="AV144" s="28">
        <v>0</v>
      </c>
      <c r="AW144" s="28">
        <v>0</v>
      </c>
      <c r="AX144" s="28">
        <v>0</v>
      </c>
      <c r="AY144" s="28">
        <v>0</v>
      </c>
      <c r="AZ144" s="28">
        <v>0</v>
      </c>
      <c r="BA144" s="28">
        <v>0</v>
      </c>
      <c r="BB144" s="28">
        <v>0</v>
      </c>
      <c r="BC144" s="28">
        <v>0</v>
      </c>
      <c r="BD144" s="28">
        <v>0</v>
      </c>
      <c r="BE144" s="28">
        <v>0</v>
      </c>
      <c r="BF144" s="28">
        <v>0</v>
      </c>
      <c r="BG144" s="28">
        <v>0</v>
      </c>
      <c r="BH144" s="28">
        <v>0</v>
      </c>
      <c r="BI144" s="28">
        <v>0</v>
      </c>
    </row>
    <row r="145" spans="1:61" s="3" customFormat="1" outlineLevel="1" x14ac:dyDescent="0.25">
      <c r="A145" s="27" t="s">
        <v>22</v>
      </c>
      <c r="B145" s="28">
        <v>0</v>
      </c>
      <c r="C145" s="28">
        <v>0</v>
      </c>
      <c r="D145" s="28">
        <v>0</v>
      </c>
      <c r="E145" s="28">
        <v>0</v>
      </c>
      <c r="F145" s="28">
        <v>0</v>
      </c>
      <c r="G145" s="28">
        <v>0</v>
      </c>
      <c r="H145" s="28">
        <v>0</v>
      </c>
      <c r="I145" s="28">
        <v>0</v>
      </c>
      <c r="J145" s="28">
        <v>0</v>
      </c>
      <c r="K145" s="28">
        <v>0</v>
      </c>
      <c r="L145" s="28">
        <v>0</v>
      </c>
      <c r="M145" s="28">
        <v>0</v>
      </c>
      <c r="N145" s="28">
        <v>0</v>
      </c>
      <c r="O145" s="28">
        <v>0</v>
      </c>
      <c r="P145" s="28">
        <v>0</v>
      </c>
      <c r="Q145" s="28">
        <v>0</v>
      </c>
      <c r="R145" s="28">
        <v>0</v>
      </c>
      <c r="S145" s="28">
        <v>0</v>
      </c>
      <c r="T145" s="28">
        <v>0</v>
      </c>
      <c r="U145" s="28">
        <v>0</v>
      </c>
      <c r="V145" s="28">
        <v>0</v>
      </c>
      <c r="W145" s="28">
        <v>0</v>
      </c>
      <c r="X145" s="28">
        <v>0</v>
      </c>
      <c r="Y145" s="28">
        <v>0</v>
      </c>
      <c r="Z145" s="28">
        <v>0</v>
      </c>
      <c r="AA145" s="28">
        <v>0</v>
      </c>
      <c r="AB145" s="28">
        <v>0</v>
      </c>
      <c r="AC145" s="28">
        <v>0</v>
      </c>
      <c r="AD145" s="28">
        <v>0</v>
      </c>
      <c r="AE145" s="28">
        <v>0</v>
      </c>
      <c r="AF145" s="28">
        <v>0</v>
      </c>
      <c r="AG145" s="28">
        <v>0</v>
      </c>
      <c r="AH145" s="28">
        <v>0</v>
      </c>
      <c r="AI145" s="28">
        <v>0</v>
      </c>
      <c r="AJ145" s="28">
        <v>0</v>
      </c>
      <c r="AK145" s="28">
        <v>0</v>
      </c>
      <c r="AL145" s="28">
        <v>0</v>
      </c>
      <c r="AM145" s="28">
        <v>0</v>
      </c>
      <c r="AN145" s="28">
        <v>0</v>
      </c>
      <c r="AO145" s="28">
        <v>0</v>
      </c>
      <c r="AP145" s="28">
        <v>0</v>
      </c>
      <c r="AQ145" s="28">
        <v>0</v>
      </c>
      <c r="AR145" s="28">
        <v>0</v>
      </c>
      <c r="AS145" s="28">
        <v>0</v>
      </c>
      <c r="AT145" s="28">
        <v>0</v>
      </c>
      <c r="AU145" s="28">
        <v>0</v>
      </c>
      <c r="AV145" s="28">
        <v>0</v>
      </c>
      <c r="AW145" s="28">
        <v>0</v>
      </c>
      <c r="AX145" s="28">
        <v>0</v>
      </c>
      <c r="AY145" s="28">
        <v>0</v>
      </c>
      <c r="AZ145" s="28">
        <v>0</v>
      </c>
      <c r="BA145" s="28">
        <v>0</v>
      </c>
      <c r="BB145" s="28">
        <v>0</v>
      </c>
      <c r="BC145" s="28">
        <v>0</v>
      </c>
      <c r="BD145" s="28">
        <v>0</v>
      </c>
      <c r="BE145" s="28">
        <v>0</v>
      </c>
      <c r="BF145" s="28">
        <v>0</v>
      </c>
      <c r="BG145" s="28">
        <v>0</v>
      </c>
      <c r="BH145" s="28">
        <v>0</v>
      </c>
      <c r="BI145" s="28">
        <v>0</v>
      </c>
    </row>
    <row r="146" spans="1:61" s="3" customFormat="1" outlineLevel="1" x14ac:dyDescent="0.25">
      <c r="A146" s="43" t="s">
        <v>64</v>
      </c>
      <c r="B146" s="28">
        <v>0</v>
      </c>
      <c r="C146" s="28">
        <v>0</v>
      </c>
      <c r="D146" s="28">
        <v>0</v>
      </c>
      <c r="E146" s="28">
        <v>0</v>
      </c>
      <c r="F146" s="28">
        <v>0</v>
      </c>
      <c r="G146" s="28">
        <v>0</v>
      </c>
      <c r="H146" s="28">
        <v>0</v>
      </c>
      <c r="I146" s="28">
        <v>0</v>
      </c>
      <c r="J146" s="28">
        <v>0</v>
      </c>
      <c r="K146" s="28">
        <v>0</v>
      </c>
      <c r="L146" s="28">
        <v>0</v>
      </c>
      <c r="M146" s="28">
        <v>0</v>
      </c>
      <c r="N146" s="28">
        <v>0</v>
      </c>
      <c r="O146" s="28">
        <v>0</v>
      </c>
      <c r="P146" s="28">
        <v>0</v>
      </c>
      <c r="Q146" s="28">
        <v>0</v>
      </c>
      <c r="R146" s="28">
        <v>0</v>
      </c>
      <c r="S146" s="28">
        <v>0</v>
      </c>
      <c r="T146" s="28">
        <v>0</v>
      </c>
      <c r="U146" s="28">
        <v>0</v>
      </c>
      <c r="V146" s="28">
        <v>0</v>
      </c>
      <c r="W146" s="28">
        <v>0</v>
      </c>
      <c r="X146" s="28">
        <v>0</v>
      </c>
      <c r="Y146" s="28">
        <v>0</v>
      </c>
      <c r="Z146" s="28">
        <v>0</v>
      </c>
      <c r="AA146" s="28">
        <v>0</v>
      </c>
      <c r="AB146" s="28">
        <v>0</v>
      </c>
      <c r="AC146" s="28">
        <v>0</v>
      </c>
      <c r="AD146" s="28">
        <v>0</v>
      </c>
      <c r="AE146" s="28">
        <v>0</v>
      </c>
      <c r="AF146" s="28">
        <v>0</v>
      </c>
      <c r="AG146" s="28">
        <v>0</v>
      </c>
      <c r="AH146" s="28">
        <v>0</v>
      </c>
      <c r="AI146" s="28">
        <v>0</v>
      </c>
      <c r="AJ146" s="28">
        <v>0</v>
      </c>
      <c r="AK146" s="28">
        <v>0</v>
      </c>
      <c r="AL146" s="28">
        <v>0</v>
      </c>
      <c r="AM146" s="28">
        <v>0</v>
      </c>
      <c r="AN146" s="28">
        <v>0</v>
      </c>
      <c r="AO146" s="28">
        <v>0</v>
      </c>
      <c r="AP146" s="28">
        <v>0</v>
      </c>
      <c r="AQ146" s="28">
        <v>0</v>
      </c>
      <c r="AR146" s="28">
        <v>0</v>
      </c>
      <c r="AS146" s="28">
        <v>0</v>
      </c>
      <c r="AT146" s="28">
        <v>0</v>
      </c>
      <c r="AU146" s="28">
        <v>0</v>
      </c>
      <c r="AV146" s="28">
        <v>0</v>
      </c>
      <c r="AW146" s="28">
        <v>0</v>
      </c>
      <c r="AX146" s="28">
        <v>0</v>
      </c>
      <c r="AY146" s="28">
        <v>0</v>
      </c>
      <c r="AZ146" s="28">
        <v>0</v>
      </c>
      <c r="BA146" s="28">
        <v>0</v>
      </c>
      <c r="BB146" s="28">
        <v>0</v>
      </c>
      <c r="BC146" s="28">
        <v>0</v>
      </c>
      <c r="BD146" s="28">
        <v>0</v>
      </c>
      <c r="BE146" s="28">
        <v>0</v>
      </c>
      <c r="BF146" s="28">
        <v>0</v>
      </c>
      <c r="BG146" s="28">
        <v>0</v>
      </c>
      <c r="BH146" s="28">
        <v>0</v>
      </c>
      <c r="BI146" s="28">
        <v>0</v>
      </c>
    </row>
    <row r="147" spans="1:61" s="3" customFormat="1" outlineLevel="1" x14ac:dyDescent="0.25">
      <c r="A147" s="27" t="s">
        <v>24</v>
      </c>
      <c r="B147" s="28">
        <v>0</v>
      </c>
      <c r="C147" s="28">
        <v>0</v>
      </c>
      <c r="D147" s="28">
        <v>0</v>
      </c>
      <c r="E147" s="28">
        <v>0</v>
      </c>
      <c r="F147" s="28">
        <v>0</v>
      </c>
      <c r="G147" s="28">
        <v>0</v>
      </c>
      <c r="H147" s="28">
        <v>0</v>
      </c>
      <c r="I147" s="28">
        <v>0</v>
      </c>
      <c r="J147" s="28">
        <v>0</v>
      </c>
      <c r="K147" s="28">
        <v>0</v>
      </c>
      <c r="L147" s="28">
        <v>0</v>
      </c>
      <c r="M147" s="28">
        <v>0</v>
      </c>
      <c r="N147" s="28">
        <v>0</v>
      </c>
      <c r="O147" s="28">
        <v>0</v>
      </c>
      <c r="P147" s="28">
        <v>0</v>
      </c>
      <c r="Q147" s="28">
        <v>0</v>
      </c>
      <c r="R147" s="28">
        <v>0</v>
      </c>
      <c r="S147" s="28">
        <v>0</v>
      </c>
      <c r="T147" s="28">
        <v>0</v>
      </c>
      <c r="U147" s="28">
        <v>0</v>
      </c>
      <c r="V147" s="28">
        <v>0</v>
      </c>
      <c r="W147" s="28">
        <v>0</v>
      </c>
      <c r="X147" s="28">
        <v>0</v>
      </c>
      <c r="Y147" s="28">
        <v>0</v>
      </c>
      <c r="Z147" s="28">
        <v>0</v>
      </c>
      <c r="AA147" s="28">
        <v>0</v>
      </c>
      <c r="AB147" s="28">
        <v>0</v>
      </c>
      <c r="AC147" s="28">
        <v>0</v>
      </c>
      <c r="AD147" s="28">
        <v>0</v>
      </c>
      <c r="AE147" s="28">
        <v>0</v>
      </c>
      <c r="AF147" s="28">
        <v>0</v>
      </c>
      <c r="AG147" s="28">
        <v>0</v>
      </c>
      <c r="AH147" s="28">
        <v>0</v>
      </c>
      <c r="AI147" s="28">
        <v>0</v>
      </c>
      <c r="AJ147" s="28">
        <v>0</v>
      </c>
      <c r="AK147" s="28">
        <v>0</v>
      </c>
      <c r="AL147" s="28">
        <v>0</v>
      </c>
      <c r="AM147" s="28">
        <v>0</v>
      </c>
      <c r="AN147" s="28">
        <v>0</v>
      </c>
      <c r="AO147" s="28">
        <v>0</v>
      </c>
      <c r="AP147" s="28">
        <v>0</v>
      </c>
      <c r="AQ147" s="28">
        <v>0</v>
      </c>
      <c r="AR147" s="28">
        <v>0</v>
      </c>
      <c r="AS147" s="28">
        <v>0</v>
      </c>
      <c r="AT147" s="28">
        <v>0</v>
      </c>
      <c r="AU147" s="28">
        <v>0</v>
      </c>
      <c r="AV147" s="28">
        <v>0</v>
      </c>
      <c r="AW147" s="28">
        <v>0</v>
      </c>
      <c r="AX147" s="28">
        <v>0</v>
      </c>
      <c r="AY147" s="28">
        <v>0</v>
      </c>
      <c r="AZ147" s="28">
        <v>0</v>
      </c>
      <c r="BA147" s="28">
        <v>0</v>
      </c>
      <c r="BB147" s="28">
        <v>0</v>
      </c>
      <c r="BC147" s="28">
        <v>0</v>
      </c>
      <c r="BD147" s="28">
        <v>0</v>
      </c>
      <c r="BE147" s="28">
        <v>0</v>
      </c>
      <c r="BF147" s="28">
        <v>0</v>
      </c>
      <c r="BG147" s="28">
        <v>0</v>
      </c>
      <c r="BH147" s="28">
        <v>0</v>
      </c>
      <c r="BI147" s="28">
        <v>0</v>
      </c>
    </row>
    <row r="148" spans="1:61" s="3" customFormat="1" outlineLevel="1" x14ac:dyDescent="0.25">
      <c r="A148" s="27" t="s">
        <v>65</v>
      </c>
      <c r="B148" s="28">
        <v>0</v>
      </c>
      <c r="C148" s="28">
        <v>0</v>
      </c>
      <c r="D148" s="28">
        <v>0</v>
      </c>
      <c r="E148" s="28">
        <v>0</v>
      </c>
      <c r="F148" s="28">
        <v>0</v>
      </c>
      <c r="G148" s="28">
        <v>0</v>
      </c>
      <c r="H148" s="28">
        <v>0</v>
      </c>
      <c r="I148" s="28">
        <v>0</v>
      </c>
      <c r="J148" s="28">
        <v>0</v>
      </c>
      <c r="K148" s="28">
        <v>0</v>
      </c>
      <c r="L148" s="28">
        <v>0</v>
      </c>
      <c r="M148" s="28">
        <v>0</v>
      </c>
      <c r="N148" s="28">
        <v>0</v>
      </c>
      <c r="O148" s="28">
        <v>0</v>
      </c>
      <c r="P148" s="28">
        <v>0</v>
      </c>
      <c r="Q148" s="28">
        <v>0</v>
      </c>
      <c r="R148" s="28">
        <v>0</v>
      </c>
      <c r="S148" s="28">
        <v>0</v>
      </c>
      <c r="T148" s="28">
        <v>0</v>
      </c>
      <c r="U148" s="28">
        <v>0</v>
      </c>
      <c r="V148" s="28">
        <v>0</v>
      </c>
      <c r="W148" s="28">
        <v>0</v>
      </c>
      <c r="X148" s="28">
        <v>0</v>
      </c>
      <c r="Y148" s="28">
        <v>0</v>
      </c>
      <c r="Z148" s="28">
        <v>0</v>
      </c>
      <c r="AA148" s="28">
        <v>0</v>
      </c>
      <c r="AB148" s="28">
        <v>0</v>
      </c>
      <c r="AC148" s="28">
        <v>0</v>
      </c>
      <c r="AD148" s="28">
        <v>0</v>
      </c>
      <c r="AE148" s="28">
        <v>0</v>
      </c>
      <c r="AF148" s="28">
        <v>0</v>
      </c>
      <c r="AG148" s="28">
        <v>0</v>
      </c>
      <c r="AH148" s="28">
        <v>0</v>
      </c>
      <c r="AI148" s="28">
        <v>0</v>
      </c>
      <c r="AJ148" s="28">
        <v>0</v>
      </c>
      <c r="AK148" s="28">
        <v>0</v>
      </c>
      <c r="AL148" s="28">
        <v>0</v>
      </c>
      <c r="AM148" s="28">
        <v>0</v>
      </c>
      <c r="AN148" s="28">
        <v>0</v>
      </c>
      <c r="AO148" s="28">
        <v>0</v>
      </c>
      <c r="AP148" s="28">
        <v>0</v>
      </c>
      <c r="AQ148" s="28">
        <v>0</v>
      </c>
      <c r="AR148" s="28">
        <v>0</v>
      </c>
      <c r="AS148" s="28">
        <v>0</v>
      </c>
      <c r="AT148" s="28">
        <v>0</v>
      </c>
      <c r="AU148" s="28">
        <v>0</v>
      </c>
      <c r="AV148" s="28">
        <v>0</v>
      </c>
      <c r="AW148" s="28">
        <v>0</v>
      </c>
      <c r="AX148" s="28">
        <v>0</v>
      </c>
      <c r="AY148" s="28">
        <v>0</v>
      </c>
      <c r="AZ148" s="28">
        <v>0</v>
      </c>
      <c r="BA148" s="28">
        <v>0</v>
      </c>
      <c r="BB148" s="28">
        <v>0</v>
      </c>
      <c r="BC148" s="28">
        <v>0</v>
      </c>
      <c r="BD148" s="28">
        <v>0</v>
      </c>
      <c r="BE148" s="28">
        <v>0</v>
      </c>
      <c r="BF148" s="28">
        <v>0</v>
      </c>
      <c r="BG148" s="28">
        <v>0</v>
      </c>
      <c r="BH148" s="28">
        <v>0</v>
      </c>
      <c r="BI148" s="28">
        <v>0</v>
      </c>
    </row>
    <row r="149" spans="1:61" s="3" customFormat="1" outlineLevel="1" x14ac:dyDescent="0.25">
      <c r="A149" s="30" t="s">
        <v>32</v>
      </c>
      <c r="B149" s="31">
        <v>0</v>
      </c>
      <c r="C149" s="31">
        <v>0</v>
      </c>
      <c r="D149" s="31">
        <v>0</v>
      </c>
      <c r="E149" s="31">
        <v>0</v>
      </c>
      <c r="F149" s="31">
        <v>0</v>
      </c>
      <c r="G149" s="31">
        <v>0</v>
      </c>
      <c r="H149" s="31">
        <v>0</v>
      </c>
      <c r="I149" s="31">
        <v>0</v>
      </c>
      <c r="J149" s="31">
        <v>0</v>
      </c>
      <c r="K149" s="31">
        <v>0</v>
      </c>
      <c r="L149" s="31">
        <v>0</v>
      </c>
      <c r="M149" s="31">
        <v>0</v>
      </c>
      <c r="N149" s="31">
        <v>0</v>
      </c>
      <c r="O149" s="31">
        <v>0</v>
      </c>
      <c r="P149" s="31">
        <v>0</v>
      </c>
      <c r="Q149" s="31">
        <v>0</v>
      </c>
      <c r="R149" s="31">
        <v>0</v>
      </c>
      <c r="S149" s="31">
        <v>0</v>
      </c>
      <c r="T149" s="31">
        <v>0</v>
      </c>
      <c r="U149" s="31">
        <v>0</v>
      </c>
      <c r="V149" s="31">
        <v>0</v>
      </c>
      <c r="W149" s="31">
        <v>0</v>
      </c>
      <c r="X149" s="31">
        <v>0</v>
      </c>
      <c r="Y149" s="31">
        <v>0</v>
      </c>
      <c r="Z149" s="31">
        <v>0</v>
      </c>
      <c r="AA149" s="31">
        <v>0</v>
      </c>
      <c r="AB149" s="31">
        <v>0</v>
      </c>
      <c r="AC149" s="31">
        <v>0</v>
      </c>
      <c r="AD149" s="31">
        <v>0</v>
      </c>
      <c r="AE149" s="31">
        <v>0</v>
      </c>
      <c r="AF149" s="31">
        <v>0</v>
      </c>
      <c r="AG149" s="31">
        <v>0</v>
      </c>
      <c r="AH149" s="31">
        <v>0</v>
      </c>
      <c r="AI149" s="31">
        <v>0</v>
      </c>
      <c r="AJ149" s="31">
        <v>0</v>
      </c>
      <c r="AK149" s="31">
        <v>0</v>
      </c>
      <c r="AL149" s="31">
        <v>0</v>
      </c>
      <c r="AM149" s="31">
        <v>0</v>
      </c>
      <c r="AN149" s="31">
        <v>0</v>
      </c>
      <c r="AO149" s="31">
        <v>0</v>
      </c>
      <c r="AP149" s="31">
        <v>0</v>
      </c>
      <c r="AQ149" s="31">
        <v>0</v>
      </c>
      <c r="AR149" s="31">
        <v>0</v>
      </c>
      <c r="AS149" s="31">
        <v>0</v>
      </c>
      <c r="AT149" s="31">
        <v>0</v>
      </c>
      <c r="AU149" s="31">
        <v>0</v>
      </c>
      <c r="AV149" s="31">
        <v>0</v>
      </c>
      <c r="AW149" s="31">
        <v>0</v>
      </c>
      <c r="AX149" s="31">
        <v>0</v>
      </c>
      <c r="AY149" s="31">
        <v>0</v>
      </c>
      <c r="AZ149" s="31">
        <v>0</v>
      </c>
      <c r="BA149" s="31">
        <v>0</v>
      </c>
      <c r="BB149" s="31">
        <v>0</v>
      </c>
      <c r="BC149" s="31">
        <v>0</v>
      </c>
      <c r="BD149" s="31">
        <v>0</v>
      </c>
      <c r="BE149" s="31">
        <v>0</v>
      </c>
      <c r="BF149" s="31">
        <v>0</v>
      </c>
      <c r="BG149" s="31">
        <v>0</v>
      </c>
      <c r="BH149" s="31">
        <v>0</v>
      </c>
      <c r="BI149" s="31">
        <v>0</v>
      </c>
    </row>
    <row r="150" spans="1:61" s="3" customFormat="1" outlineLevel="1" x14ac:dyDescent="0.25">
      <c r="A150" s="62" t="s">
        <v>77</v>
      </c>
      <c r="B150" s="32"/>
      <c r="C150" s="32"/>
      <c r="D150" s="32"/>
      <c r="E150" s="32"/>
      <c r="F150" s="32"/>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row>
    <row r="151" spans="1:61" s="3" customFormat="1" outlineLevel="1" x14ac:dyDescent="0.25">
      <c r="A151" s="61" t="s">
        <v>41</v>
      </c>
      <c r="B151" s="32"/>
      <c r="C151" s="32"/>
      <c r="D151" s="32"/>
      <c r="E151" s="32"/>
      <c r="F151" s="32"/>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row>
    <row r="152" spans="1:61" s="3" customFormat="1" outlineLevel="1" x14ac:dyDescent="0.25">
      <c r="A152" s="61" t="s">
        <v>74</v>
      </c>
      <c r="B152" s="32"/>
      <c r="C152" s="32"/>
      <c r="D152" s="32"/>
      <c r="E152" s="32"/>
      <c r="F152" s="32"/>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8"/>
      <c r="AY152" s="28"/>
      <c r="AZ152" s="28"/>
      <c r="BA152" s="28"/>
      <c r="BB152" s="28"/>
      <c r="BC152" s="28"/>
      <c r="BD152" s="28"/>
      <c r="BE152" s="28"/>
      <c r="BF152" s="28"/>
      <c r="BG152" s="28"/>
      <c r="BH152" s="28"/>
      <c r="BI152" s="28"/>
    </row>
    <row r="153" spans="1:61" s="3" customFormat="1" outlineLevel="1" x14ac:dyDescent="0.25">
      <c r="A153" s="57" t="s">
        <v>78</v>
      </c>
      <c r="B153" s="32"/>
      <c r="C153" s="32"/>
      <c r="D153" s="32"/>
      <c r="E153" s="32"/>
      <c r="F153" s="32"/>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row>
    <row r="154" spans="1:61" s="3" customFormat="1" x14ac:dyDescent="0.25">
      <c r="A154" s="33" t="s">
        <v>68</v>
      </c>
      <c r="B154" s="33"/>
      <c r="C154" s="33"/>
      <c r="D154" s="33"/>
      <c r="E154" s="33"/>
      <c r="F154" s="3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row>
    <row r="155" spans="1:61" s="3" customFormat="1" x14ac:dyDescent="0.25">
      <c r="A155" s="33" t="s">
        <v>70</v>
      </c>
      <c r="B155" s="33"/>
      <c r="C155" s="33"/>
      <c r="D155" s="33"/>
      <c r="E155" s="33"/>
      <c r="F155" s="3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row>
    <row r="156" spans="1:61" s="3" customFormat="1" x14ac:dyDescent="0.25">
      <c r="A156" s="64" t="s">
        <v>76</v>
      </c>
      <c r="B156" s="63"/>
      <c r="C156" s="63"/>
      <c r="D156" s="63"/>
      <c r="E156" s="63"/>
      <c r="F156" s="6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row>
    <row r="157" spans="1:61" s="3" customFormat="1" x14ac:dyDescent="0.25">
      <c r="A157" s="33" t="s">
        <v>71</v>
      </c>
      <c r="B157" s="33"/>
      <c r="C157" s="33"/>
      <c r="D157" s="33"/>
      <c r="E157" s="33"/>
      <c r="F157" s="3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row>
    <row r="158" spans="1:6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row>
    <row r="159" spans="1:61" x14ac:dyDescent="0.25">
      <c r="A159" s="5" t="s">
        <v>75</v>
      </c>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row>
  </sheetData>
  <sheetProtection algorithmName="SHA-512" hashValue="yK2wCQvqZt18thaGkfLxbW1tnc14Hc0ZsiSNzl8yWy4syOOFJmMVXEwph/iLKj0AJ0wRperVPlJm/5H46Y5ghw==" saltValue="p8NJM0W8fgWzpdOp2x5kLg==" spinCount="100000" sheet="1" objects="1" scenarios="1"/>
  <printOptions horizontalCentered="1" verticalCentered="1"/>
  <pageMargins left="0.70866141732283472" right="0.70866141732283472" top="2.1259842519685042" bottom="0.74803149606299213" header="0.31496062992125984" footer="0.31496062992125984"/>
  <pageSetup scale="86" fitToHeight="11" orientation="portrait" r:id="rId1"/>
  <headerFooter>
    <oddHeader>&amp;L&amp;G</oddHeader>
    <oddFooter>&amp;C&amp;P de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9D398855B761A43BC0D2C21851581C9" ma:contentTypeVersion="0" ma:contentTypeDescription="Crear nuevo documento." ma:contentTypeScope="" ma:versionID="49dbd520e000d2a5f18796642a84c4ad">
  <xsd:schema xmlns:xsd="http://www.w3.org/2001/XMLSchema" xmlns:xs="http://www.w3.org/2001/XMLSchema" xmlns:p="http://schemas.microsoft.com/office/2006/metadata/properties" targetNamespace="http://schemas.microsoft.com/office/2006/metadata/properties" ma:root="true" ma:fieldsID="e003a7f0c3253a501f94ede70caf17e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6E20BE-5001-41A4-A262-F597A9A81C17}"/>
</file>

<file path=customXml/itemProps2.xml><?xml version="1.0" encoding="utf-8"?>
<ds:datastoreItem xmlns:ds="http://schemas.openxmlformats.org/officeDocument/2006/customXml" ds:itemID="{6BA6AAB9-8CFE-4724-B22F-5A4675CEAFC3}"/>
</file>

<file path=customXml/itemProps3.xml><?xml version="1.0" encoding="utf-8"?>
<ds:datastoreItem xmlns:ds="http://schemas.openxmlformats.org/officeDocument/2006/customXml" ds:itemID="{3651F50B-85BD-4886-B8FD-EC9DC3C63E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Primas y Siniestros - Ramo</vt:lpstr>
      <vt:lpstr>Primas x Ramo x Aseguradora</vt:lpstr>
      <vt:lpstr>Siniestros x Ramo x Aseguradora</vt:lpstr>
      <vt:lpstr>'Primas x Ramo x Aseguradora'!Área_de_impresión</vt:lpstr>
      <vt:lpstr>'Primas y Siniestros - Ramo'!Área_de_impresión</vt:lpstr>
      <vt:lpstr>'Siniestros x Ramo x Aseguradora'!Área_de_impresión</vt:lpstr>
      <vt:lpstr>'Primas x Ramo x Aseguradora'!Títulos_a_imprimir</vt:lpstr>
      <vt:lpstr>'Primas y Siniestros - Ramo'!Títulos_a_imprimir</vt:lpstr>
      <vt:lpstr>'Siniestros x Ramo x Aseguradora'!Títulos_a_imprimir</vt:lpstr>
    </vt:vector>
  </TitlesOfParts>
  <Company>Supen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9 - Primas y Siniestros Por Ramo Mercado</dc:title>
  <dc:creator>Cambroneroam</dc:creator>
  <cp:lastModifiedBy>ACUNA SOLANO CINTHYA VANESSA</cp:lastModifiedBy>
  <cp:lastPrinted>2013-03-07T15:13:46Z</cp:lastPrinted>
  <dcterms:created xsi:type="dcterms:W3CDTF">2010-06-16T17:09:26Z</dcterms:created>
  <dcterms:modified xsi:type="dcterms:W3CDTF">2022-07-04T21:28:08Z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0x010100D9D398855B761A43BC0D2C21851581C9</vt:lpwstr>
  </property>
</Properties>
</file>