
<file path=[Content_Types].xml><?xml version="1.0" encoding="utf-8"?>
<Types xmlns="http://schemas.openxmlformats.org/package/2006/content-types">
  <Default Extension="bin" ContentType="application/vnd.openxmlformats-officedocument.spreadsheetml.printerSettings"/>
  <Default Extension="docx" ContentType="application/vnd.openxmlformats-officedocument.wordprocessingml.document"/>
  <Default Extension="emf" ContentType="image/x-emf"/>
  <Default Extension="rels" ContentType="application/vnd.openxmlformats-package.relationships+xml"/>
  <Default Extension="vml" ContentType="application/vnd.openxmlformats-officedocument.vmlDrawing"/>
  <Default Extension="xml" ContentType="application/xml"/>
  <Override PartName="/xl/workbook.xml" ContentType="application/vnd.openxmlformats-officedocument.spreadsheetml.sheet.main+xml"/>
  <Override PartName="/xl/worksheets/sheet1.xml" ContentType="application/vnd.openxmlformats-officedocument.spreadsheetml.worksheet+xml"/>
  <Override PartName="/xl/worksheets/sheet2.xml" ContentType="application/vnd.openxmlformats-officedocument.spreadsheetml.worksheet+xml"/>
  <Override PartName="/xl/theme/theme1.xml" ContentType="application/vnd.openxmlformats-officedocument.theme+xml"/>
  <Override PartName="/xl/styles.xml" ContentType="application/vnd.openxmlformats-officedocument.spreadsheetml.styles+xml"/>
  <Override PartName="/xl/sharedStrings.xml" ContentType="application/vnd.openxmlformats-officedocument.spreadsheetml.sharedStrings+xml"/>
  <Override PartName="/xl/drawings/drawing1.xml" ContentType="application/vnd.openxmlformats-officedocument.drawing+xml"/>
  <Override PartName="/xl/embeddings/oleObject1.bin" ContentType="application/vnd.openxmlformats-officedocument.oleObject"/>
  <Override PartName="/xl/embeddings/oleObject2.bin" ContentType="application/vnd.openxmlformats-officedocument.oleObject"/>
  <Override PartName="/xl/embeddings/oleObject3.bin" ContentType="application/vnd.openxmlformats-officedocument.oleObject"/>
  <Override PartName="/xl/embeddings/oleObject4.bin" ContentType="application/vnd.openxmlformats-officedocument.oleObject"/>
  <Override PartName="/xl/embeddings/oleObject5.bin" ContentType="application/vnd.openxmlformats-officedocument.oleObject"/>
  <Override PartName="/xl/embeddings/oleObject6.bin" ContentType="application/vnd.openxmlformats-officedocument.oleObject"/>
  <Override PartName="/xl/embeddings/oleObject7.bin" ContentType="application/vnd.openxmlformats-officedocument.oleObject"/>
  <Override PartName="/xl/embeddings/oleObject8.bin" ContentType="application/vnd.openxmlformats-officedocument.oleObject"/>
  <Override PartName="/xl/embeddings/oleObject9.bin" ContentType="application/vnd.openxmlformats-officedocument.oleObject"/>
  <Override PartName="/xl/embeddings/oleObject10.bin" ContentType="application/vnd.openxmlformats-officedocument.oleObject"/>
  <Override PartName="/xl/embeddings/oleObject11.bin" ContentType="application/vnd.openxmlformats-officedocument.oleObject"/>
  <Override PartName="/xl/embeddings/oleObject12.bin" ContentType="application/vnd.openxmlformats-officedocument.oleObject"/>
  <Override PartName="/xl/embeddings/oleObject13.bin" ContentType="application/vnd.openxmlformats-officedocument.oleObject"/>
  <Override PartName="/xl/embeddings/oleObject14.bin" ContentType="application/vnd.openxmlformats-officedocument.oleObject"/>
  <Override PartName="/xl/embeddings/oleObject15.bin" ContentType="application/vnd.openxmlformats-officedocument.oleObject"/>
  <Override PartName="/xl/embeddings/oleObject16.bin" ContentType="application/vnd.openxmlformats-officedocument.oleObject"/>
  <Override PartName="/xl/embeddings/oleObject17.bin" ContentType="application/vnd.openxmlformats-officedocument.oleObject"/>
  <Override PartName="/xl/embeddings/oleObject18.bin" ContentType="application/vnd.openxmlformats-officedocument.oleObject"/>
  <Override PartName="/xl/embeddings/oleObject19.bin" ContentType="application/vnd.openxmlformats-officedocument.oleObject"/>
  <Override PartName="/xl/embeddings/oleObject20.bin" ContentType="application/vnd.openxmlformats-officedocument.oleObject"/>
  <Override PartName="/xl/embeddings/oleObject21.bin" ContentType="application/vnd.openxmlformats-officedocument.oleObject"/>
  <Override PartName="/xl/embeddings/oleObject22.bin" ContentType="application/vnd.openxmlformats-officedocument.oleObject"/>
  <Override PartName="/xl/embeddings/oleObject23.bin" ContentType="application/vnd.openxmlformats-officedocument.oleObject"/>
  <Override PartName="/xl/embeddings/oleObject24.bin" ContentType="application/vnd.openxmlformats-officedocument.oleObject"/>
  <Override PartName="/xl/embeddings/oleObject25.bin" ContentType="application/vnd.openxmlformats-officedocument.oleObject"/>
  <Override PartName="/xl/embeddings/oleObject26.bin" ContentType="application/vnd.openxmlformats-officedocument.oleObject"/>
  <Override PartName="/xl/embeddings/oleObject27.bin" ContentType="application/vnd.openxmlformats-officedocument.oleObject"/>
  <Override PartName="/xl/embeddings/oleObject28.bin" ContentType="application/vnd.openxmlformats-officedocument.oleObject"/>
  <Override PartName="/xl/embeddings/oleObject29.bin" ContentType="application/vnd.openxmlformats-officedocument.oleObject"/>
  <Override PartName="/xl/embeddings/oleObject30.bin" ContentType="application/vnd.openxmlformats-officedocument.oleObject"/>
  <Override PartName="/xl/embeddings/oleObject31.bin" ContentType="application/vnd.openxmlformats-officedocument.oleObject"/>
  <Override PartName="/xl/embeddings/oleObject32.bin" ContentType="application/vnd.openxmlformats-officedocument.oleObject"/>
  <Override PartName="/xl/embeddings/oleObject33.bin" ContentType="application/vnd.openxmlformats-officedocument.oleObject"/>
  <Override PartName="/xl/embeddings/oleObject34.bin" ContentType="application/vnd.openxmlformats-officedocument.oleObject"/>
  <Override PartName="/xl/embeddings/oleObject35.bin" ContentType="application/vnd.openxmlformats-officedocument.oleObject"/>
  <Override PartName="/xl/embeddings/oleObject36.bin" ContentType="application/vnd.openxmlformats-officedocument.oleObject"/>
  <Override PartName="/xl/embeddings/oleObject37.bin" ContentType="application/vnd.openxmlformats-officedocument.oleObject"/>
  <Override PartName="/xl/embeddings/oleObject38.bin" ContentType="application/vnd.openxmlformats-officedocument.oleObject"/>
  <Override PartName="/xl/embeddings/oleObject39.bin" ContentType="application/vnd.openxmlformats-officedocument.oleObject"/>
  <Override PartName="/xl/embeddings/oleObject40.bin" ContentType="application/vnd.openxmlformats-officedocument.oleObject"/>
  <Override PartName="/xl/embeddings/oleObject41.bin" ContentType="application/vnd.openxmlformats-officedocument.oleObject"/>
  <Override PartName="/xl/embeddings/oleObject42.bin" ContentType="application/vnd.openxmlformats-officedocument.oleObject"/>
  <Override PartName="/xl/embeddings/oleObject43.bin" ContentType="application/vnd.openxmlformats-officedocument.oleObject"/>
  <Override PartName="/xl/embeddings/oleObject44.bin" ContentType="application/vnd.openxmlformats-officedocument.oleObject"/>
  <Override PartName="/xl/embeddings/oleObject45.bin" ContentType="application/vnd.openxmlformats-officedocument.oleObject"/>
  <Override PartName="/xl/embeddings/oleObject46.bin" ContentType="application/vnd.openxmlformats-officedocument.oleObject"/>
  <Override PartName="/xl/embeddings/oleObject47.bin" ContentType="application/vnd.openxmlformats-officedocument.oleObject"/>
  <Override PartName="/xl/embeddings/oleObject48.bin" ContentType="application/vnd.openxmlformats-officedocument.oleObject"/>
  <Override PartName="/xl/embeddings/oleObject49.bin" ContentType="application/vnd.openxmlformats-officedocument.oleObject"/>
  <Override PartName="/xl/embeddings/oleObject50.bin" ContentType="application/vnd.openxmlformats-officedocument.oleObject"/>
  <Override PartName="/xl/embeddings/oleObject51.bin" ContentType="application/vnd.openxmlformats-officedocument.oleObject"/>
  <Override PartName="/xl/embeddings/oleObject52.bin" ContentType="application/vnd.openxmlformats-officedocument.oleObject"/>
  <Override PartName="/xl/embeddings/oleObject53.bin" ContentType="application/vnd.openxmlformats-officedocument.oleObject"/>
  <Override PartName="/xl/embeddings/oleObject54.bin" ContentType="application/vnd.openxmlformats-officedocument.oleObject"/>
  <Override PartName="/xl/embeddings/oleObject55.bin" ContentType="application/vnd.openxmlformats-officedocument.oleObject"/>
  <Override PartName="/xl/embeddings/oleObject56.bin" ContentType="application/vnd.openxmlformats-officedocument.oleObject"/>
  <Override PartName="/xl/embeddings/oleObject57.bin" ContentType="application/vnd.openxmlformats-officedocument.oleObject"/>
  <Override PartName="/xl/embeddings/oleObject58.bin" ContentType="application/vnd.openxmlformats-officedocument.oleObject"/>
  <Override PartName="/xl/embeddings/oleObject59.bin" ContentType="application/vnd.openxmlformats-officedocument.oleObject"/>
  <Override PartName="/xl/embeddings/oleObject60.bin" ContentType="application/vnd.openxmlformats-officedocument.oleObject"/>
  <Override PartName="/xl/embeddings/oleObject61.bin" ContentType="application/vnd.openxmlformats-officedocument.oleObject"/>
  <Override PartName="/xl/embeddings/oleObject62.bin" ContentType="application/vnd.openxmlformats-officedocument.oleObject"/>
  <Override PartName="/xl/embeddings/oleObject63.bin" ContentType="application/vnd.openxmlformats-officedocument.oleObject"/>
  <Override PartName="/xl/embeddings/oleObject64.bin" ContentType="application/vnd.openxmlformats-officedocument.oleObject"/>
  <Override PartName="/xl/embeddings/oleObject65.bin" ContentType="application/vnd.openxmlformats-officedocument.oleObject"/>
  <Override PartName="/xl/embeddings/oleObject66.bin" ContentType="application/vnd.openxmlformats-officedocument.oleObject"/>
  <Override PartName="/xl/embeddings/oleObject67.bin" ContentType="application/vnd.openxmlformats-officedocument.oleObject"/>
  <Override PartName="/xl/embeddings/oleObject68.bin" ContentType="application/vnd.openxmlformats-officedocument.oleObject"/>
  <Override PartName="/xl/embeddings/oleObject69.bin" ContentType="application/vnd.openxmlformats-officedocument.oleObject"/>
  <Override PartName="/xl/embeddings/oleObject70.bin" ContentType="application/vnd.openxmlformats-officedocument.oleObject"/>
  <Override PartName="/xl/embeddings/oleObject71.bin" ContentType="application/vnd.openxmlformats-officedocument.oleObject"/>
  <Override PartName="/xl/embeddings/oleObject72.bin" ContentType="application/vnd.openxmlformats-officedocument.oleObject"/>
  <Override PartName="/xl/embeddings/oleObject73.bin" ContentType="application/vnd.openxmlformats-officedocument.oleObject"/>
  <Override PartName="/xl/embeddings/oleObject74.bin" ContentType="application/vnd.openxmlformats-officedocument.oleObject"/>
  <Override PartName="/xl/embeddings/oleObject75.bin" ContentType="application/vnd.openxmlformats-officedocument.oleObject"/>
  <Override PartName="/xl/embeddings/oleObject76.bin" ContentType="application/vnd.openxmlformats-officedocument.oleObject"/>
  <Override PartName="/xl/embeddings/oleObject77.bin" ContentType="application/vnd.openxmlformats-officedocument.oleObject"/>
  <Override PartName="/xl/embeddings/oleObject78.bin" ContentType="application/vnd.openxmlformats-officedocument.oleObject"/>
  <Override PartName="/xl/embeddings/oleObject79.bin" ContentType="application/vnd.openxmlformats-officedocument.oleObject"/>
  <Override PartName="/xl/embeddings/oleObject80.bin" ContentType="application/vnd.openxmlformats-officedocument.oleObject"/>
  <Override PartName="/xl/embeddings/oleObject81.bin" ContentType="application/vnd.openxmlformats-officedocument.oleObject"/>
  <Override PartName="/xl/embeddings/oleObject82.bin" ContentType="application/vnd.openxmlformats-officedocument.oleObject"/>
  <Override PartName="/xl/embeddings/oleObject83.bin" ContentType="application/vnd.openxmlformats-officedocument.oleObject"/>
  <Override PartName="/xl/embeddings/oleObject84.bin" ContentType="application/vnd.openxmlformats-officedocument.oleObject"/>
  <Override PartName="/xl/embeddings/oleObject85.bin" ContentType="application/vnd.openxmlformats-officedocument.oleObject"/>
  <Override PartName="/xl/embeddings/oleObject86.bin" ContentType="application/vnd.openxmlformats-officedocument.oleObject"/>
  <Override PartName="/xl/embeddings/oleObject87.bin" ContentType="application/vnd.openxmlformats-officedocument.oleObject"/>
  <Override PartName="/xl/embeddings/oleObject88.bin" ContentType="application/vnd.openxmlformats-officedocument.oleObject"/>
  <Override PartName="/xl/embeddings/oleObject89.bin" ContentType="application/vnd.openxmlformats-officedocument.oleObject"/>
  <Override PartName="/xl/embeddings/oleObject90.bin" ContentType="application/vnd.openxmlformats-officedocument.oleObject"/>
  <Override PartName="/xl/embeddings/oleObject91.bin" ContentType="application/vnd.openxmlformats-officedocument.oleObject"/>
  <Override PartName="/xl/embeddings/oleObject92.bin" ContentType="application/vnd.openxmlformats-officedocument.oleObject"/>
  <Override PartName="/xl/embeddings/oleObject93.bin" ContentType="application/vnd.openxmlformats-officedocument.oleObject"/>
  <Override PartName="/xl/embeddings/oleObject94.bin" ContentType="application/vnd.openxmlformats-officedocument.oleObject"/>
  <Override PartName="/xl/calcChain.xml" ContentType="application/vnd.openxmlformats-officedocument.spreadsheetml.calcChain+xml"/>
  <Override PartName="/customXml/itemProps1.xml" ContentType="application/vnd.openxmlformats-officedocument.customXmlProperties+xml"/>
  <Override PartName="/customXml/itemProps2.xml" ContentType="application/vnd.openxmlformats-officedocument.customXmlProperties+xml"/>
  <Override PartName="/customXml/itemProps3.xml" ContentType="application/vnd.openxmlformats-officedocument.customXmlProperties+xml"/>
  <Override PartName="/docProps/core.xml" ContentType="application/vnd.openxmlformats-package.core-properties+xml"/>
  <Override PartName="/docProps/app.xml" ContentType="application/vnd.openxmlformats-officedocument.extended-properties+xml"/>
  <Override PartName="/docProps/custom.xml" ContentType="application/vnd.openxmlformats-officedocument.custom-properties+xml"/>
</Types>
</file>

<file path=_rels/.rels><?xml version="1.0" encoding="UTF-8" standalone="yes"?>
<Relationships xmlns="http://schemas.openxmlformats.org/package/2006/relationships"><Relationship Id="rId3" Type="http://schemas.openxmlformats.org/officeDocument/2006/relationships/extended-properties" Target="docProps/app.xml"/><Relationship Id="rId2" Type="http://schemas.openxmlformats.org/package/2006/relationships/metadata/core-properties" Target="docProps/core.xml"/><Relationship Id="rId1" Type="http://schemas.openxmlformats.org/officeDocument/2006/relationships/officeDocument" Target="xl/workbook.xml"/><Relationship Id="rId4" Type="http://schemas.openxmlformats.org/officeDocument/2006/relationships/custom-properties" Target="docProps/custom.xml"/></Relationships>
</file>

<file path=xl/workbook.xml><?xml version="1.0" encoding="utf-8"?>
<workbook xmlns="http://schemas.openxmlformats.org/spreadsheetml/2006/main" xmlns:r="http://schemas.openxmlformats.org/officeDocument/2006/relationships" xmlns:mc="http://schemas.openxmlformats.org/markup-compatibility/2006" xmlns:x15="http://schemas.microsoft.com/office/spreadsheetml/2010/11/main" xmlns:xr="http://schemas.microsoft.com/office/spreadsheetml/2014/revision" xmlns:xr6="http://schemas.microsoft.com/office/spreadsheetml/2016/revision6" xmlns:xr10="http://schemas.microsoft.com/office/spreadsheetml/2016/revision10" xmlns:xr2="http://schemas.microsoft.com/office/spreadsheetml/2015/revision2" mc:Ignorable="x15 xr xr6 xr10 xr2">
  <fileVersion appName="xl" lastEdited="7" lowestEdited="6" rupBuild="24931"/>
  <workbookPr/>
  <mc:AlternateContent xmlns:mc="http://schemas.openxmlformats.org/markup-compatibility/2006">
    <mc:Choice Requires="x15">
      <x15ac:absPath xmlns:x15ac="http://schemas.microsoft.com/office/spreadsheetml/2010/11/ac" url="L:\2022\Trabajos solicitados\"/>
    </mc:Choice>
  </mc:AlternateContent>
  <xr:revisionPtr revIDLastSave="0" documentId="8_{ADDEEC48-0E01-4E64-A8A6-025E44ACECF0}" xr6:coauthVersionLast="47" xr6:coauthVersionMax="47" xr10:uidLastSave="{00000000-0000-0000-0000-000000000000}"/>
  <bookViews>
    <workbookView xWindow="-19320" yWindow="6120" windowWidth="19440" windowHeight="15000" tabRatio="595" xr2:uid="{00000000-000D-0000-FFFF-FFFF00000000}"/>
  </bookViews>
  <sheets>
    <sheet name="Hoja1" sheetId="1" r:id="rId1"/>
    <sheet name="Hoja2" sheetId="2" state="hidden" r:id="rId2"/>
  </sheets>
  <calcPr calcId="191029"/>
  <extLst>
    <ext xmlns:x15="http://schemas.microsoft.com/office/spreadsheetml/2010/11/main" uri="{140A7094-0E35-4892-8432-C4D2E57EDEB5}">
      <x15:workbookPr chartTrackingRefBase="1"/>
    </ext>
    <ext xmlns:xcalcf="http://schemas.microsoft.com/office/spreadsheetml/2018/calcfeatures" uri="{B58B0392-4F1F-4190-BB64-5DF3571DCE5F}">
      <xcalcf:calcFeatures>
        <xcalcf:feature name="microsoft.com:RD"/>
        <xcalcf:feature name="microsoft.com:Single"/>
        <xcalcf:feature name="microsoft.com:FV"/>
        <xcalcf:feature name="microsoft.com:CNMTM"/>
      </xcalcf:calcFeatures>
    </ext>
  </extLst>
</workbook>
</file>

<file path=xl/calcChain.xml><?xml version="1.0" encoding="utf-8"?>
<calcChain xmlns="http://schemas.openxmlformats.org/spreadsheetml/2006/main">
  <c r="H37" i="1" l="1"/>
  <c r="H78" i="1"/>
  <c r="H29" i="1"/>
  <c r="D107" i="1"/>
</calcChain>
</file>

<file path=xl/sharedStrings.xml><?xml version="1.0" encoding="utf-8"?>
<sst xmlns="http://schemas.openxmlformats.org/spreadsheetml/2006/main" count="786" uniqueCount="415">
  <si>
    <t>Nombre de la contratación</t>
  </si>
  <si>
    <t>Año</t>
  </si>
  <si>
    <t>Monto adjudicado</t>
  </si>
  <si>
    <t>Estatus</t>
  </si>
  <si>
    <t>Adjudicado a</t>
  </si>
  <si>
    <t>En ejecución</t>
  </si>
  <si>
    <t>Contrato</t>
  </si>
  <si>
    <t xml:space="preserve">Proceso </t>
  </si>
  <si>
    <t>Ejecutado</t>
  </si>
  <si>
    <t>En proceso de contratación</t>
  </si>
  <si>
    <t>Cuenta Presupuestaria</t>
  </si>
  <si>
    <t xml:space="preserve">Fecha de actualización: </t>
  </si>
  <si>
    <t>Infructuoso</t>
  </si>
  <si>
    <t>Desierto</t>
  </si>
  <si>
    <t>Pago</t>
  </si>
  <si>
    <t>Analista</t>
  </si>
  <si>
    <t>Nancy Fernandez Gutierrez</t>
  </si>
  <si>
    <t>Felipe Arce Cubillo</t>
  </si>
  <si>
    <t>Alejandra Agüero Aguilar</t>
  </si>
  <si>
    <t>Acta/Solicitud Sicop</t>
  </si>
  <si>
    <t>Wendy  Bermudez Cubillo</t>
  </si>
  <si>
    <t>último pago revisado</t>
  </si>
  <si>
    <t>Solicitud de Pago</t>
  </si>
  <si>
    <t>Ricardo Obando Díaz</t>
  </si>
  <si>
    <t>Procesos de Contratación Administrativa Sugese 2022</t>
  </si>
  <si>
    <t>Factura #</t>
  </si>
  <si>
    <t>Adjuntar Factura</t>
  </si>
  <si>
    <t>Provisional</t>
  </si>
  <si>
    <t>Definitiva</t>
  </si>
  <si>
    <t>1.04.04</t>
  </si>
  <si>
    <t>2020LA-000004-0004900001</t>
  </si>
  <si>
    <t>INGENIOSOS GRUPO ESTRATÉGICO REMI S.A.</t>
  </si>
  <si>
    <t>PAGO DE LOS SERVICIOS DE CONSULTORIA EN COMUNICACION, MERCADEO SOCIAL, REDES SOCIALES, MONITOREO ESPECIALIZADO, Y ANALISIS DE INFORMACIONES RELACIONADAS CON EL TEMA DEL MERCADO SE SEGUROS, PARA EL SEGUNDO AÑO DEL CONTRATO DE MAYO 2021 A ABRIL DEL 2022, POR UN MONTO TOTAL DE ¢11.750,360,91 CON EL IVA INCLUIDO ENCARGADA GENERAL DE LA CONTRATACION MELISSA MOLINA LOPEZ. Pos. # 00010 CONTRATACIÓN DE UNA CONSULTORÍA EN COMUNICACIÓN, MERCADEO SOCIAL, REDES SOCIALES,MONITOREO ESPECIALIZADO Y ANÁLISIS DE INFORMACIONES RELACIONADAS CON EL TEMA DEL MERCADO DE SEGUROS, POR UN AÑO, PRORROGABLE POR PERIODOS IGUALES HASTA UN MÁXIMO DE CUATRO AÑOS. Prórroga año 2, periodo mayo 2021-abril 2022.</t>
  </si>
  <si>
    <t>Continuidad contrato 2018CD-000068-0004900001 servicios de atención pre hospitalaria, para los primeros 5 meses del año, finalización 4to Año.</t>
  </si>
  <si>
    <t>1.04.01</t>
  </si>
  <si>
    <t>1.07.01.04</t>
  </si>
  <si>
    <t>CONTRATACIÓN DE SUSCRIPCIÓN ANUAL DEL PERIODICO DIARIO EXTRA PARA LA SUPERINTENDENCIA GENERAL DE SEGUROS. PRÓRROGA AÑO 3.
CONTRATACIÓN INICIAL 2020CD-000036-00049.</t>
  </si>
  <si>
    <t>2.99.03</t>
  </si>
  <si>
    <t>CONTRATACIÓN DE SUSCRIPCIÓN ANUAL DEL PERIODICO LA REPUBLICA PARA LA SUPERINTENDENCIA GENERAL DE SEGUROS, DEL 01 DE ENERO AL 31 DE DICIEMBRE DEL 2022.PRÓRROGA TERCER AÑO.</t>
  </si>
  <si>
    <t>Pago de servicio del tercer año de la suscripción anual de los periódicos La Nación y El Financiero, para la Superintendencia General de Seguros, para el 01/01/2022al 31/12/2022. Derivados de la contratación directa 2020CD-000120-0004900001.</t>
  </si>
  <si>
    <t>1.03.01</t>
  </si>
  <si>
    <t>Servicio de publicación en el periódico La Nación para publicación de 4 booklets informativos en temas de seguros, un Native y un publi reportaje en la página de la revista dominical. Información en relación a automóviles, hogar, salud y vida, para la Superintendencia General de Seguros, durante el año 2022</t>
  </si>
  <si>
    <t>PAGO DEL SERVICIO CORRESPONDIENTE AL TERCER AÑO PARA PUBLICACIONES DE ASUNTOS VARIOS CON EL GRUPO NACIÓN, PARA LA SUGESE, QUE CORRESPONDE AL PERIODO DEL 01/1/2022 AL 31/1/2022. CONTRATACIÓN 2020CD-000039-0004900001.</t>
  </si>
  <si>
    <t>AMPLIACIÓN AL CONTRATO 2020LA-000003-0004900001. INVESTIGACIÓN CON LAS TÉCNICAS DE "FOCUS GROUP" y de "MYSTERY SHOPPER" EN RELACIÓN CON EL MERCADO DE SEGUROS PRÓRROGABLE POR PERIODOS IGUALES HASTA UN MÁXIMO DE CUATRO AÑOS. (TERCER AÑO)</t>
  </si>
  <si>
    <t>1.03.07</t>
  </si>
  <si>
    <t>Pago correspondiente al servicio de conexión de una terminal al sistema Bloomberg, para la Superintendencia General de Seguros, para el periodo de 01/01/2022 al 31/12/2022.Contrato 4200002468. Por el año 2022. Costo mensual $51,00  (20% de remesas 0.0025% de timbres y 13% de IVA incluidos)</t>
  </si>
  <si>
    <t>Servicio de conexión de una terminal al sistema Bloomberg para la SUGESE, número de cuenta 30072545 de manera remota.
Contrato 4200002468</t>
  </si>
  <si>
    <t>AMPLIACIÓN AL CONTRATO 2021CD-000033-0004900001. CONTRATACIÓN DEL SERVICIO DE INFORMACIÓN PARA PUBLICACIONES EN EL DIARIO OFICIAL LA GACETA, CON LA FINALIDAD DE INFORMAR AL PUBLICO EN GENERAL SOBRE LA NORMATIVA, REGLAMENTOS, DIRECTRICES Y OTROS DOCUMENTOS</t>
  </si>
  <si>
    <t>2020LA-000003-0004900001</t>
  </si>
  <si>
    <t>EXCELENCIA TECNICA EN INFORMATICA S.A</t>
  </si>
  <si>
    <t>2021CD-000033-0004900001</t>
  </si>
  <si>
    <t>IMPRENTA NACIONAL</t>
  </si>
  <si>
    <t>GRUPO NACION G N S.A</t>
  </si>
  <si>
    <t>2020CD-000039-0004900001</t>
  </si>
  <si>
    <t>GRUPO NACION G N S.A.</t>
  </si>
  <si>
    <t>2020CD-000120-0004900001</t>
  </si>
  <si>
    <t>2020CD-000036-00049</t>
  </si>
  <si>
    <t>SOCIEDAD PERIODISTICA EXTRA LIMITADA</t>
  </si>
  <si>
    <t>P12</t>
  </si>
  <si>
    <t>N/A</t>
  </si>
  <si>
    <t>P14</t>
  </si>
  <si>
    <t>Inscripciòn al sr. Tomàs Soley Perez al Programa de Capacitación y Análisis de la Situación y las Perspectivas Económicas de Costa Rica 2022
Fecha y Lugar del Evento: •Martes o Jueves del año 2022 . Fecha inicio: jueves 10 Febrero. Finaliza : jueves 17 Noviembre. Horario: 8 a 12 medio dia.</t>
  </si>
  <si>
    <t>2022CD-000007-0004900001</t>
  </si>
  <si>
    <t>CONSEJEROS ECONOMICOS Y FINANCIEROS S.A.</t>
  </si>
  <si>
    <t>P16</t>
  </si>
  <si>
    <t>2018CD-000068-0004900001</t>
  </si>
  <si>
    <t>PRO VIDA SERVICIOS DE SALUD</t>
  </si>
  <si>
    <t>Contrato 4200002468</t>
  </si>
  <si>
    <t>BLOOMBERG FINANCE L.P</t>
  </si>
  <si>
    <t>2020CD-000037-00049</t>
  </si>
  <si>
    <t>PROPERIODICOS LIMITADA</t>
  </si>
  <si>
    <t>1.04.99</t>
  </si>
  <si>
    <t>2021LA-000009-0004900001</t>
  </si>
  <si>
    <t>Inversiones Cyndisa S.A</t>
  </si>
  <si>
    <t xml:space="preserve">Servicios de traducción e interpretación simultánea, modalidad virtual, con fechas:  Viernes 25 de febrero de 9:00 a.m. a 10:00 a.m. y Viernes 25 de marzo de 9:00 am a 10:30 am. 2021LA-000009-0004900001. Contrato: 4200003205 con Inversiones CYNDI S.A. Costo: C 51.026,62 iva incluido para el 25 de febrero , y costo por C102.053,24 iva incluido para el 25 de marzo. 1 intérprete de la mejor calidad profesional español-inglés/ inglés-español.
</t>
  </si>
  <si>
    <t>P19</t>
  </si>
  <si>
    <t>5.99.03</t>
  </si>
  <si>
    <t>2019CD-000013-ODM</t>
  </si>
  <si>
    <t>Addactis Worldwide S.A.S</t>
  </si>
  <si>
    <t xml:space="preserve">Continuidad al contrato 4160000251, prórroga 4to año del proceso de contratacion 2019CD-000013-ODM, por renovación de una licencia del software Addactis IBNRS para la revisión de las provisiones técnicas de las entidades aseguradoras y Workflow para el uso de análisis de bases de datos recibidas por las aseguradoras y otras entidades para la Superintendencia General de Seguros. Para el año 2022
</t>
  </si>
  <si>
    <t>1.07.01.02</t>
  </si>
  <si>
    <t>Se requiere contratar servicio de alimentación para la actividad National Workshop Costa Rica, a realizarse del 08 al 10 de junio de 2022 en el auditorio del Edificio ODM’s (3 días)</t>
  </si>
  <si>
    <t>CONTRATACIÓN DE UNA CONSULTORÍA EN COMUNICACIÓN, MERCADEO SOCIAL, REDES SOCIALES, MONITOREO ESPECIALIZADO Y ANÁLISIS DE INFORMACIONES RELACIONADAS CON EL TEMA DEL MERCADO DE SEGUROS, PARA LA SUGESE, PARA EL AÑO 2022, PRORROGABLE POR PERIODOS IGUALES HASTA UN MÁXIMO DE CUATRO AÑOS.</t>
  </si>
  <si>
    <t>Servicios de traducción e interpretación simultánea, modalidad virtual, con fechas:  Lunes 9 al viernes 13 de mayo de 8:00 a.m. a 12:30 m.d.
2021LA-000009-0004900001. Contrato: 4200003205 con Inversiones CYNDI S.A. Costo: C 2,551,330.95 IVA incluido
2 intérpretes, la mejor calidad profesional español-inglés/ inglés-español.</t>
  </si>
  <si>
    <t>Ileana Valverde Cordero</t>
  </si>
  <si>
    <t>1.05.03</t>
  </si>
  <si>
    <t>Compra de tiquete aereo para Tomás Soley Pérez, Superintendente General de Seguros, para que participara en la conmemoración del Décimo Aniversario de la Iniciativa de Principios para Seguros Sostenibles (PSI por sus siglas en inglés), del Programa de las Naciones Unidas para el Medio Ambiente, como expositor para la sesión Sustainable insurance leadership across the globe: Building resilient communities and economies on a healthy planet, que se llevarán a cabo, de manera presencial, el 22 y 23 de junio de 2022, en Swiss Re Centre for Global Dialogue, en Rüschlikon, Suiza.</t>
  </si>
  <si>
    <t>1.07.01.03</t>
  </si>
  <si>
    <t>Se requiere contratar al Toronto Leadership Centre bajo la modalidad de instructores, para que diseñe y lleve a cabo un programa de 05 días de Ejercicio de Simulación en Riesgo Climático, dirigido a funcionarios de mando medios y directores involucrados en las actividades de supervisión y regulación. Costo $20,500.00 más timbres y remesas. Términos de referencia adjuntos</t>
  </si>
  <si>
    <t>Inscripción a Melissa Molina Lopez al Taller Manejo de la Comunicación en Situaciones de Crisis.
Fecha 25 y 27 de abril de 2022
Duración 6 horas divididas en 2 sesiones.
Precio :  $300 x persona + IVA 2%)</t>
  </si>
  <si>
    <t xml:space="preserve">Inscripción de Wilberth Solano López al curso de Informes Páginados con Power BI Report Builder, impartido por advance Learning los días 19,21,22,26 y 28 de Abril del 2022, en horario de 7:00 a.m a 10:00 a.m. Costo $495 + IVA
</t>
  </si>
  <si>
    <t xml:space="preserve">Inscripción al – TALLER TEÓRICO PRÁCTICO NIIF 9, para 10 funcionarios de la Sugese.
Gabriela Freer Chang
Olga Joya Richmond
Rolando Zúñiga González
Patricia Lizano González
Marianela Serrano Romero
Liley Portilla Navarro
Vilma Gamboa Morales
Stephanie Siles Salguero
Allan Retana Fernández
Jorge Amador Garbanzo
Impartido por el Colegio de Contadores Públicos de Costa Rica, modalidad virtual.
Fecha:
del 26 de Abril a 28 de junio 2022.
Duración: 30 horas
Horario: 6:00pm 9:00pm
Inversión por persona:
(130.000 2% IVA)
(112.500  2% IVA) Colegiados
</t>
  </si>
  <si>
    <t>2022CD-000056-0004900001</t>
  </si>
  <si>
    <t>2022CD-000070-0004900001</t>
  </si>
  <si>
    <t>ACG ARISOL CONSULTING GROUP S.A.</t>
  </si>
  <si>
    <t xml:space="preserve">2022CD-000085-0004900001 </t>
  </si>
  <si>
    <t>COLEGIO DE CONTADORES PUBLICOS</t>
  </si>
  <si>
    <t>P21</t>
  </si>
  <si>
    <t xml:space="preserve">AAW2111012/ AAW2202001 </t>
  </si>
  <si>
    <t xml:space="preserve">2022CD-000091-0004900001 </t>
  </si>
  <si>
    <t>Capacitación semestral p/ Tomás Soley Pérez a los seminarios: Análisis &amp; Estrategia. Costa Rica: Perspectivas Económicas y Políticas.</t>
  </si>
  <si>
    <t>2.01.04</t>
  </si>
  <si>
    <t>Pedido No.Adquisición de bienes, mediante el modelo justo a tiempo "suministros por demanda" según proceso vigente 2021LN-000002-0004900001, con impuesto C236,069,70, para la Superintendencia General de Seguros, para el periodo comprendido del 22 de noviembre 2021 al 22 de diciembre del 2022.</t>
  </si>
  <si>
    <t xml:space="preserve">2022CD-000096-0004900001 </t>
  </si>
  <si>
    <t>ADVANCE LEARNING TECHNOLOGY CENTER LIMIT</t>
  </si>
  <si>
    <t>DEL PARQUE ABEJA S.A.</t>
  </si>
  <si>
    <t>P04
P11
P22
P31</t>
  </si>
  <si>
    <t>Inscripción a  Patricia Lizano González al curso New Frontiers in Insurance and Pensions Supervision, impartido por Toronto Leadership Centre, bajo la modalidad virtual.
Fechas y horario:
Del 06 al 10 de junio 2022
Inversión por participante $1,000,00</t>
  </si>
  <si>
    <t>1.07.01.06</t>
  </si>
  <si>
    <t>Compra de pasajes aereos para Rodrigo Briceño Chamorro, ced 8-0090-0837 (División de Supervisión) y Ifigenia Fallas Pizarro, ced. 1-1376-0753 (División de Normativa y Autorizaciones), para que participen en el Congreso Internacional de Actuarios, la actividad es presencial en Madrid, los días 2 y 3 de junio 2022</t>
  </si>
  <si>
    <t xml:space="preserve">2022CD-000120-0004900001 </t>
  </si>
  <si>
    <t xml:space="preserve">2022CD-000108-0004900001 </t>
  </si>
  <si>
    <t>FCS DE CENTROAMERICA S.A.</t>
  </si>
  <si>
    <t>P33</t>
  </si>
  <si>
    <t xml:space="preserve">2022CD-000114-0004900001 </t>
  </si>
  <si>
    <t>P35</t>
  </si>
  <si>
    <t>EVENTOS BRAGAR S.A.</t>
  </si>
  <si>
    <t>P17
P26
P32
P38</t>
  </si>
  <si>
    <t>Inscripción a David Rodríguez Calderón, al Curso Virtual de Preparación
para el examen de certificación CISA, impartido por la Asociación Costarricense de Auditores en Informática.
Modalidad: Virtual, CON EXAMEN
Sesiones: 5
Fecha: sábados 04,11,18,25 de junio y 02 de julio 2022
Lugar: Plataforma ZOOM
Hora: 8:00 am a 5:00 pm.
Precio
$1.212,25x persona + IVA 2%)</t>
  </si>
  <si>
    <t>Inscripción  al curso Análisis y modelado de datos con Power BI, nivel 1, impartido por Advance Learning.
Costo:$433.50 IVA incluido,por persona.
Para los siguientes funcionarios:
Roger Hernandez Días, los días 7,9,12,15,17,21 y 23 de junio del presente año.Horario de 2:00 p.m a 5:00 p.m
Tatiana Vargas Garro , los días 15,16,17,22,23,24 y 29 de junio del 2022. Horario de 5:15 p.m a 8:15 p.m
Contacto:
Nancy Velásquez Gómez
Tel:4000-0590
mail: nvelasquez@advancecr.com</t>
  </si>
  <si>
    <t xml:space="preserve">2022CD-000140-0004900001 </t>
  </si>
  <si>
    <t>2022CD-000153-0004900001</t>
  </si>
  <si>
    <t xml:space="preserve">2022CD-000158-0004900001 </t>
  </si>
  <si>
    <t>TORONTO LEADERSHIP CENTRE</t>
  </si>
  <si>
    <t>CARAVANA INTERNACIONAL S.A</t>
  </si>
  <si>
    <t>CARAVANA INTERNACIONAL S.A.</t>
  </si>
  <si>
    <t>P39</t>
  </si>
  <si>
    <t>P40</t>
  </si>
  <si>
    <t>Asociación Costarricense de Auditores en Informática</t>
  </si>
  <si>
    <t>P42</t>
  </si>
  <si>
    <t>.</t>
  </si>
  <si>
    <t>7132022000000028</t>
  </si>
  <si>
    <t>7132022000000003</t>
  </si>
  <si>
    <t>7132022000000018</t>
  </si>
  <si>
    <t>Inscripción a Melissa Molina Lopez al curso: La nueva Ley de Compras Públicas G2. Fechas: 28 de abril, 5, 12 y 19 de mayo de 2022. Horario: 8:30 a.m. a 12:30 p.m.</t>
  </si>
  <si>
    <t>P43</t>
  </si>
  <si>
    <t>10000004312</t>
  </si>
  <si>
    <t>7122022000000151</t>
  </si>
  <si>
    <t>7122022000000150</t>
  </si>
  <si>
    <t>7132022000000031</t>
  </si>
  <si>
    <t>Renovación de la contratación del servicio de consulta de información jurídica a nivel nacional e internacional, cuarto año. Contratación 2019CD-000153-0004900001.</t>
  </si>
  <si>
    <t>Inscripción a Jorge Alfaro Figueroa, Bernal Laverde Molina, Rodriguez Solís Alejandro y Portilla Navarro Liley al Taller actuarial
Cuantificaci ón de riesgos técnicos de seguros.
Modalidad: Virtual en 5 sesiones:
Sesión 1
05/08/2022 - 17:00 pm a 20:00pm
Sesión 2
09/08/2022 - 17:00 pm a 20:00 pm
Sesión 3
12/08/2022 - 17:00 pm a 20:00 pm
Sesión 4
16/08/2022 - 17:00 pm a 20:00 pm
Sesión 5
19/08/2022 - 17:00 pm a 20:00 pm
Precio
$650.00 x persona + gastos Administrativos $121,00
Contacto :
Carla Bellido
Prime Re Solutions
Actuarial Engineering Raingässli 1 - 6300 Zug - Switzerland
+41 41 541 79 16
+51 95 336 7491
carla.bellido@prs-zug.com
www.prime-re-solutions.expert</t>
  </si>
  <si>
    <t>7132022000000033</t>
  </si>
  <si>
    <t>P47</t>
  </si>
  <si>
    <t>10000000694</t>
  </si>
  <si>
    <t>392022131000006</t>
  </si>
  <si>
    <t>7122022000000141</t>
  </si>
  <si>
    <t>392022131000005</t>
  </si>
  <si>
    <t>7132022000000027</t>
  </si>
  <si>
    <t>7122022000000011</t>
  </si>
  <si>
    <t>392022131000001</t>
  </si>
  <si>
    <t>1010000000716</t>
  </si>
  <si>
    <t>7122022000000132</t>
  </si>
  <si>
    <t>392022131000004</t>
  </si>
  <si>
    <t>7122022000000101</t>
  </si>
  <si>
    <t>392022131000002</t>
  </si>
  <si>
    <t>7122022000000160</t>
  </si>
  <si>
    <t>392022131000008</t>
  </si>
  <si>
    <t>392022131000007</t>
  </si>
  <si>
    <t>2019CD-000153-0004900001</t>
  </si>
  <si>
    <t>EDICIONES IBEROAMERICANAS S.A.</t>
  </si>
  <si>
    <t>2021LN-000002-0004900001</t>
  </si>
  <si>
    <t>FESA FORMAS EFICIENTES S.A.</t>
  </si>
  <si>
    <t>Inscripción a curso de RCP y DEA certificado por la Asociación Americana del Corazón, representada por el señor: Rolando Araya Jiménez, cédula 1-1282-0698. Lugar: Curridabat, centro de capacitación del CIEMI, contiguo al Colegio Federado de Ingenieros y Arquitectos. Fecha viernes 24 de junio 2022, con un horario de 8:00 am a 1:00 pm. Los funcionarios asistentes son: Roger Hernandez Díaz, Rolando Zuñiga Gonzalez, Marianella Serrano Romero, Wilberth Solano López. Contacto: Rolando Araya Jiménez, correo: raraya@alarco.cr y teléfono: 8338-1559.</t>
  </si>
  <si>
    <t>93000780(2022)</t>
  </si>
  <si>
    <t>93000751 (2022)</t>
  </si>
  <si>
    <t>P41</t>
  </si>
  <si>
    <t>P44</t>
  </si>
  <si>
    <t>2022CD-000180-0004900001</t>
  </si>
  <si>
    <t>7122022000000171</t>
  </si>
  <si>
    <t>ROLANDO ARAYA</t>
  </si>
  <si>
    <t>392022131000009</t>
  </si>
  <si>
    <t>7122022000000174</t>
  </si>
  <si>
    <t>392022131000010</t>
  </si>
  <si>
    <t>Inscripción a 7 funcionarios de la Sugese:
Rodrigo Briceño  Chamorro
Jose David Salazar Viales
Jorge Amador Garbanzo
Rolando Zúñiga González
Rubén Campos Aguilar
Andrea Carranza Vargas
Gabriela Freer Chang
Congreso Prevención de Lavado de Activos y Financiamiento al Terrorismo
a realizarse en modalidad virtual el 21y 22 de julio.
Costo vigente:
Inscripción virtual: USD261,25 +2% IVA
Contacto:
Frank Chavarría
Comité organizador – ABCPLAT 2022
Central Telefónica: (506) 2253-7574 / 2224-4191 EXT. 108
Tel. Directo: (506) 2283-4971
E-mail: info@abcplat.cr
Web: www.abcplat.cr</t>
  </si>
  <si>
    <t>Inscripción a Maria Yamileth Roldan Santamaría
y Henry Meoño Castro,al Curso DISEÑO E IMPLEMENTACIÓN DE SISTEMAS DE
GESTIÓN DE SEGURIDAD DE LA INFORMACIÓN
BASADOS EN ISO 27001, CON ÉNFASIS EN GESTIÓN
DE ACTIVOS V2
Modalidad: Virtual
DURACION
32 horas
FECHAS
Julio 13 15 20 22 27 29 y
agosto 3 y 5 de 2022
HORARIO
(GMT 6 8 am a 12 md
INVERSIÓN
$775+2%IVA</t>
  </si>
  <si>
    <t>7132022000000038</t>
  </si>
  <si>
    <t>P50</t>
  </si>
  <si>
    <t>1010000000472</t>
  </si>
  <si>
    <t>7132022000000041</t>
  </si>
  <si>
    <t>10000010784
10000011327
10000012101
10000012398</t>
  </si>
  <si>
    <t>10000001308
10000001337
10000001351
10000001361</t>
  </si>
  <si>
    <t>P53</t>
  </si>
  <si>
    <t>10000001576</t>
  </si>
  <si>
    <t>P54</t>
  </si>
  <si>
    <t>10000020379</t>
  </si>
  <si>
    <t>P52</t>
  </si>
  <si>
    <t>10000000705</t>
  </si>
  <si>
    <t>2022CD-000009-ODM</t>
  </si>
  <si>
    <t>BANK FOR INTERNATIONAL SETTLEMENTS</t>
  </si>
  <si>
    <t xml:space="preserve">CONTRATACIÓN CON LA EMPRESA BANK FOR INTERNATIONAL SETTLEMENTS, LA INSCRIPCIÓN 22 FUNCIONARIOS EN LA CAPACITACIÓN VIRTUAL DENOMINADA: TUTORÍA DE SUPERVISIÓN DEL SECTOR FINANCIERO, QUE SE LLEVARÁ A CABO DURANTE EL 2022, PARA LA SUGESE.
1.Andrea Carranza Vargas
2. Vilma Gamboa Morales
3. Jorge Amador Garbanzo
4. Maria Gabriela Freer Chang
5. Marianella Serrano Romero
6. Stephanie Siles Salguero
7. Oscar Vasquez Vargas
8. Patricia Lizano Gonzalez
9. Ligia Duran Morales
10. Rodrigo Briceño Chamorro
11. Allan Retana Fernandez
12. Liley Portilla Navarro
13. David Rodriguez Calderon
14. Ruben Campos Aguilar
15. Ana Cecilia Castro
16. Cinthya Acuña
17. María de los Ángeles Cambronero
18. Ifigenia Fallas
19. Alejandro Rodriguez
20. Jorge Alfaro
21. Bernal Laverde
22. Henry Meoño Castro
ENCARGADO GENERAL DE LA CONTRATACION: HENRY MEOÑO CASTRO. EL MONTO INCLUYE EL 20% DEL IMPUESTO DE REMESAS AL EXTERIOR Y EL 0.0025 DE ESPECIES FISCALES.
</t>
  </si>
  <si>
    <t>10000001038</t>
  </si>
  <si>
    <t>7122022000000183</t>
  </si>
  <si>
    <t>392022131000011</t>
  </si>
  <si>
    <t>7132022000000044</t>
  </si>
  <si>
    <t>P55</t>
  </si>
  <si>
    <t>Inscripción de Hernan Fonseca Chinchilla al Taller Actuarial Cuantificación de Riesgos Técnicos de Seguros. Complemento a las SolPed 96003711 y 96003713. Precio: $650.00 x persona. EL MONTO INCLUYE EL 20% DEL IMPUESTO DE REMESAS AL EXTERIOR Y EL 0.0025 DE ESPECIES FISCALES. Contacto : Carla Bellido, Prime Re Solutions. Actuarial Engineering Raingässli 1 - 6300 Zug – Switzerland. +41 41 541 79 16.  +51 95 336 7491. Correo:  carla.bellido@prs-zug.com .www.prime-re-solutions.expert.
Modalidad: Virtual en 5 sesiones:
Sesión 1. 05/08/2022 - 17:00 pm a 20:00pm
Sesión 2. 09/08/2022 - 17:00 pm a 20:00 pm
Sesión 3. 12/08/2022 - 17:00 pm a 20:00 pm
Sesión 4. 16/08/2022 - 17:00 pm a 20:00 pm
Sesión 5. 19/08/2022 - 17:00 pm a 20:00 pm</t>
  </si>
  <si>
    <t>Inscripción a Portilla Navarro Liley y Allan Retana Fernández al Taller actuarial Cuantificaci ón de riesgos técnicos de seguros.
( Complemento a la Sol Ped 96003711)
Modalidad: Virtual en 5 sesiones:
Sesión 1
05/08/2022 - 17:00 pm a 20:00pm
Sesión 2
09/08/2022 - 17:00 pm a 20:00 pm
Sesión 3
12/08/2022 - 17:00 pm a 20:00 pm
Sesión 4
16/08/2022 - 17:00 pm a 20:00 pm
Sesión 5
19/08/2022 - 17:00 pm a 20:00 pm
Precio
$650.00 x persona + gastos Administrativos $121,00
Contacto :
Carla Bellido
Prime Re Solutions
Actuarial Engineering Raingässli 1 - 6300 Zug - Switzerland
+41 41 541 79 16</t>
  </si>
  <si>
    <t>P51</t>
  </si>
  <si>
    <t>,</t>
  </si>
  <si>
    <t xml:space="preserve">2022CD-000209-0004900001 </t>
  </si>
  <si>
    <t>ASOCIACION BANCARIA COSTARRICENSE</t>
  </si>
  <si>
    <t>2022CD-000205-0004900001</t>
  </si>
  <si>
    <t>CORPORACION E INVERSIONES CAES S.A</t>
  </si>
  <si>
    <t>10000011821</t>
  </si>
  <si>
    <t>P58</t>
  </si>
  <si>
    <t>Acta 14</t>
  </si>
  <si>
    <t>7132022000000056</t>
  </si>
  <si>
    <t>10000002677</t>
  </si>
  <si>
    <t>P59</t>
  </si>
  <si>
    <t xml:space="preserve">2022CD-000220-0004900001 </t>
  </si>
  <si>
    <t xml:space="preserve">2022CD-000219-0004900001 </t>
  </si>
  <si>
    <t>Compra de pasajes aereos para • María de los Ángeles Arias Cambronero, ced 2-0488-0193 y • German Rodriguez Aguilar, ced 1-0895-0747, para participar en "International iii-lab Conference, a realizarse del 19 al 21 de setiembre en Frankfurt Alemania.</t>
  </si>
  <si>
    <t>Compra de pasajes aereos para • Patricia Lizano González, ced 1-0891-0164 y • Cinthya Acuña Solano, ced 3-0382-0964, para participar El Seminario Regional de Capacitación de Supervisores de Seguros ASSAL-IAIS 2022 "Retos en los Sistemas de Seguros de América Latina", es organizado en conjunto por la Asociación de Supervisores de Seguros de América Latina (ASSAL), la Asociación Internacional de Supervisores de Seguros (IAIS), la Iniciativa de Acceso a Seguros (A2ii), la Red de Microseguros (MiN) y la Superintendencia de Banca, Seguros y AFP de Perú (SBS).
Se realizará del 22 al 23 de septiembre de 2022, en el Centro de Formación SBS, Lima, Perú.</t>
  </si>
  <si>
    <t xml:space="preserve">Inscripción a Francisco Zumbado Alfaro, Giannina Mazzela Di Bosco y José Pablo Mena Villegas, al XVII Congreso del CILA, impartido por Asociación Costarricense de Derecho de Seguros y las Fianzas
Modalidad: Presencial
Fecha:
• Días 1 y 2 (lunes 22 y martes 23 de agosto 2022)
• Días 3 y 4 (miércoles 24 y jueves 25)
</t>
  </si>
  <si>
    <t>En referencia a la Contratación según procedimiento en SICOP 2022CD-000112-00049000001,Las Superintendencias financieras SUGEF, SUGEVAL, SUPEN, SUGESE yelCONASSIF,se requiere contratar los servicios de información y otros de gestión y apoyo, para el diseño de arte de la revista del 14 aniversario de la Sugese.</t>
  </si>
  <si>
    <t>Servicios de auditoría de seguimiento 1 y Emisión, mantenimiento o anualidad de Certificación, según Contratación 2021CD-000120-0004900001 ASOCIACION INSTITUTO DE NORMAS TECNICAS DE COSTA RICA
Costo: $ 1,412,50 IVA incluido</t>
  </si>
  <si>
    <t xml:space="preserve">Inscripción a Alejandro Rojas Lizano,Lucía Carro Zúñiga, German Rodríguez, Jarlan Ocampo Chacón y Ana Catalina Paniagua Araya
al XVII Congreso del CILA, impartido por Asociación Costarricense de Derecho de Seguros y las Fianzas
Modalidad: Presencial
Fecha:
• Días 1 y 2 (lunes 22 y martes 23 de agosto 2022)
• Días 3 y 4 (miércoles 24 y jueves 25)
</t>
  </si>
  <si>
    <t>PRS PRIME RE SOLUTIONS AG</t>
  </si>
  <si>
    <t>2022LA-000003-0004900001</t>
  </si>
  <si>
    <t>COMUNICACIONES MILENIO S.A.</t>
  </si>
  <si>
    <t>7122022000000212</t>
  </si>
  <si>
    <t>7122022000000234</t>
  </si>
  <si>
    <t>2022CD-000218-0004900001</t>
  </si>
  <si>
    <t>2022CD-000227-0004900001</t>
  </si>
  <si>
    <t>Se requiere contratar al Toronto Leadership Centre bajo la modalidad de instructores, para que diseñe y lleve a cabo un programa de 04 días (3.5 horas al día) de Supervisión de Riesgo Tecnológico, dirigido a funcionarios de mando medios y directores involucrados en las actividades de supervisión y regulación.Costo $10,000.00 más timbres y remesas. Términos de referencia adjuntos,2022</t>
  </si>
  <si>
    <t>FUNDACIÓN DE LA UNIVERSIDAD</t>
  </si>
  <si>
    <r>
      <t xml:space="preserve">Servicios de traducción e interpretación simultánea, modalidad virtual, con fechas:  Lunes 8 al jueves 11 de agosto de 8:00 a.m. a 11:30 a.m.
2021LA-000009-0004900001.
Costo: C 1,822,464,00 iva incluido.
 2 intérpretes,la mejor calidad profesional español-inglés/ inglés-español.  </t>
    </r>
    <r>
      <rPr>
        <sz val="8"/>
        <color theme="1"/>
        <rFont val="Calibri"/>
        <family val="2"/>
        <scheme val="minor"/>
      </rPr>
      <t>(orden de pedido 0822022023000155)</t>
    </r>
  </si>
  <si>
    <t xml:space="preserve">2022CD-000241-0004900001 </t>
  </si>
  <si>
    <t>0392022131000012</t>
  </si>
  <si>
    <t>PDF-DOC-E001-10520606691140</t>
  </si>
  <si>
    <t>PDF-DOC-E001-10620606691140</t>
  </si>
  <si>
    <t>7122022000000231</t>
  </si>
  <si>
    <t>0392022131000014</t>
  </si>
  <si>
    <t>10000000735</t>
  </si>
  <si>
    <t>P60</t>
  </si>
  <si>
    <t xml:space="preserve">2022CD-000243-0004900001 </t>
  </si>
  <si>
    <t>0392022131000015</t>
  </si>
  <si>
    <t>7132022000000069</t>
  </si>
  <si>
    <t>2022LN-000003-0004900001</t>
  </si>
  <si>
    <t>VIAJES EJECUTIVOS MUNDIALES S.A.</t>
  </si>
  <si>
    <t>10000000618</t>
  </si>
  <si>
    <t>P65</t>
  </si>
  <si>
    <t>7122022000000245</t>
  </si>
  <si>
    <t>Inscripción a Henry Meoño Castro al 9no CONGRESO DE INNOVACIÓN,impartido por Cámara de Industrias de C.R.
Modalidad: Presencial
Fecha: 29 de Setiembre 2022
Lugar: Hotel Marriot
Precio
$135x persona IVA incluido
Contacto :
Dirian Marín l dmarin@sercicr.com
Tel. 2202-5611 | Whatsapp: 8383-8408
Dirian Marín - CICR &lt;dmarin@cicrcursos.com&gt;</t>
  </si>
  <si>
    <t>0392022131000016</t>
  </si>
  <si>
    <t>7132022000000071</t>
  </si>
  <si>
    <t>10000000741</t>
  </si>
  <si>
    <t>P67</t>
  </si>
  <si>
    <t>P68</t>
  </si>
  <si>
    <t>10000114496</t>
  </si>
  <si>
    <t>2022CD-000112-0004900001</t>
  </si>
  <si>
    <t>P61</t>
  </si>
  <si>
    <t>P62</t>
  </si>
  <si>
    <t>7132022000000073</t>
  </si>
  <si>
    <t>P70</t>
  </si>
  <si>
    <t>SISTEMA NACIONAL DE RADIO Y TELEVISION SOCIEDAD ANONIMA</t>
  </si>
  <si>
    <t>P71</t>
  </si>
  <si>
    <t>Acta 20</t>
  </si>
  <si>
    <t>7122022000000265</t>
  </si>
  <si>
    <t>Inscripción a Ifigenia Fallas Pizarro y a Cinthya Acuña Solano al curso Modelos de Regresión con R.
Modalidad: Virtual Sincrónica
Fecha: 26 y 29 de julio
3,5,9 y 12 Agosto
Hora: 8:00 am a 12:00md.</t>
  </si>
  <si>
    <t>Compra de pasaje aereo hacia el pais de Austria para Melissa Molina López, ced 1-1092-0445 (Gestora de Comunicación), para participar en OECD/INFE meetings and financial literacy symposium | 11-14 October 2022"</t>
  </si>
  <si>
    <t>0392022131000017</t>
  </si>
  <si>
    <t>En referencia a la Contratación según procedimiento en SICOP 2022CD-000112-00049000001, contratación con SISTEMA NACIONAL DE RADIO Y TELEVISION SOCIEDAD ANONIMA.
Las Superintendencias financieras SUGEF, SUGEVAL, SUPEN, SUGESE yelCONASSIF,se requiere contratar los servicios de información y otros de gestión y apoyo, para efecto de  mantener informada a la ciudadanía en general sobre asuntos de carácter oficial afines a cada uno de ellos.</t>
  </si>
  <si>
    <t xml:space="preserve">2022CD-000276-0004900001 </t>
  </si>
  <si>
    <t>2021CD-000120-0004900001</t>
  </si>
  <si>
    <t>ASOCIACION INSTITUTO DE NORMAS TECNICAS DE COSTA RICA</t>
  </si>
  <si>
    <t>P75</t>
  </si>
  <si>
    <t>P76</t>
  </si>
  <si>
    <t>Acta 21</t>
  </si>
  <si>
    <t>ASOC. CAMARA DE INDUSTRIAS DE COSTA RICA</t>
  </si>
  <si>
    <t>CONTRATACIÓN DE ASESORIA PARA LA CREACIÓN DE GUÍAS DE SUPERVISIÓN  Y ACTUALIZACION DEL SISTEMA DE  INDICADORES DE ALERTA TEMPRANA A LA NIIF 17 CONTRATOS DE SEGUROS, PARA LA SUPERINTENDENCIA GENERAL DE SEGUROS (SUGESE)</t>
  </si>
  <si>
    <t>2022LA-000015-0004900001</t>
  </si>
  <si>
    <t>ERNST &amp; YOUNG S.A.</t>
  </si>
  <si>
    <t>7122022000000311</t>
  </si>
  <si>
    <t>0392022131000018</t>
  </si>
  <si>
    <t>7132022000000082</t>
  </si>
  <si>
    <t>Servicios de traducción e interpretación simultánea, modalidad presencial. fechas:  Miércoles 12 al Viernes 14 de Octubre,9:00 a.m. a 05:00 pm.
2021LA-000009-0004900001. Contrato: 4200003205 con Inversiones CYNDI S.A. Costo: C 2,937.096.000 IVA incluido. 2 Interpretes de la mejor calidad profesional español inglés/ inglés-español.
-125 receptores Williams Sound $2.00 c/u + IVA.
Costo de Intérprete $70.00 por hora + IVA.
Dos intérpretes por dia, por el equivalente a 8 horas laborales diarias.
Para un total de 48 horas .</t>
  </si>
  <si>
    <t>Inscripción a  7 funcionarios de la Sugese:
Patricia Lizano González
Cinthya Acuña Solano
María Gabriela Freer Chang
Marianela Serrano Romero
Vilma Gamboa Morales
Juan Carlos Saborio Rojas
Stephanie Siles Salguero
Al seminario Regional de Capacitación de Supervisores de Seguros ASSAL - IAIS 2022.
Inversión por participante $80,00
Tipo de cambio $560,00</t>
  </si>
  <si>
    <t>7122022000000322</t>
  </si>
  <si>
    <t>ASOCIACION COSTARRICENSE DE DERECHO DE SEGUROS Y LAS FIANZAS</t>
  </si>
  <si>
    <t>7122022000000323</t>
  </si>
  <si>
    <t>0392022131000020</t>
  </si>
  <si>
    <t>0392022131000019</t>
  </si>
  <si>
    <t>2022CD-000112-00049000001</t>
  </si>
  <si>
    <t>10000007300</t>
  </si>
  <si>
    <t>P81</t>
  </si>
  <si>
    <t>Acta 23</t>
  </si>
  <si>
    <t>P64
P82</t>
  </si>
  <si>
    <t>Acta 18
Acta 24</t>
  </si>
  <si>
    <t>10000198421,
10000206998</t>
  </si>
  <si>
    <t>P83</t>
  </si>
  <si>
    <t>P84</t>
  </si>
  <si>
    <t>En referencia a la Contratación según el procedimiento en SICOP 2022CD-000112-00049000001 y según solped: 80000640. Contratación con SISTEMA NACIONAL DE RADIO Y TELEVISION SOCIEDAD ANONIMA, para las Superintendencias Financieras SUGEF, SUGEVAL, SUPEN, SUGESE y el CONASSIF, se requiere: CAMPAÑA INSTITUCIONAL SUGESE.</t>
  </si>
  <si>
    <t>En referencia a la Contratación según procedimiento en SICOP 2022CD-000112-00049000001, contratación con SISTEMA NACIONAL DE RADIO Y TELEVISION SOCIEDAD ANONIMA.
Las Superintendencias financieras SUGEF, SUGEVAL, SUPEN, SUGESE yelCONASSIF,se requiere contratar los servicios de información y otros de gestión y apoyo, para efecto de  mantener informada a la ciudadanía en general sobre asuntos de carácter oficial afines a cada uno de ellos. Medición de campaña.</t>
  </si>
  <si>
    <t>CONTRATACIÓN DE ASESORIA PARA LA  ELABORACIÓN DE UNA PROPUESTA DE ACTUALIZACIÓN DE INDICADORES DE ALERTA TEMPRANA A LA NIIF 17 CONTRATOS DE SEGUROS, PARA LA SUPERINTENDENCIA GENERAL DE SEGUROS (SUGESE)</t>
  </si>
  <si>
    <t>En referencia a la Contratación según procedimiento en SICOP 2022CD-000112-00049000001, contratación con SISTEMA NACIONAL DE RADIO Y TELEVISION SOCIEDAD ANONIMA.
Las Superintendencias financieras SUGEF, SUGEVAL, SUPEN, SUGESE yelCONASSIF,se requiere contratar los servicios de información y otros de gestión y apoyo, para efecto de  mantener informada a la ciudadanía en general sobre asuntos de carácter oficial afines a cada uno de ellos. Campaña SOA</t>
  </si>
  <si>
    <t>Compra de pasaje aereo para Tomás Soley Pérez, superintendente general de seguros, para que participe en las actividades convocadas por la Asociación Internacional de Supervisores de Seguros (IAIS por sus siglas en inglés): Reunión General Anual (AGM), reuniones de los comités de la IAIS y en la Conferencia Anual de 2022, por celebrarse del 7 al 11 de noviembre del 2022, en el Hotel Intercontinental, ubicado en la ciudad de Santiago, Chile.</t>
  </si>
  <si>
    <t>2022CD-000011-ODM</t>
  </si>
  <si>
    <t>ASSAL</t>
  </si>
  <si>
    <t>Inscripción a Wilberth Solano López curso: Reajuste y Revisión de Precios para Contratos Administrativos, que impartirá el CICAP Universidad de Costa Rica.
Fechas de inicio : 20 de octubre del 2022
Horario: 6:00 p.m. a 08:00 p.m.
Modalidad virtual
Inversión: ¢ 132.600 + 2% IVA
Duración 28 hras
cicap-ucr-ac-cr@gr-mail6.com</t>
  </si>
  <si>
    <t>En referencia a la Contratación según procedimiento en SICOP 2022CD-000112-00049000001, contratación con SISTEMA NACIONAL DE RADIO Y TELEVISION SOCIEDAD ANONIMA.
Las Superintendencias financieras SUGEF, SUGEVAL, SUPEN, SUGESE yelCONASSIF,se requiere contratar los servicios de planes de medios para la campaña de Uso de seguros de SUGESE. "Campaña informativa para dar a conocer la importancia de tener diferentes seguros".</t>
  </si>
  <si>
    <t>Acta 25</t>
  </si>
  <si>
    <t xml:space="preserve">2022CD-000301-0004900001 </t>
  </si>
  <si>
    <t>CONTRATACIÓN CON LA EMPRESA INTERNATIONAL FINANCIAL REPORTING STANDARDS (IFRS FOUNDATION), LA RENOVACIÓN A LA SUSCRIPCIÓN ANUAL AL SITIO WEB PROFESIONAL ONLINE SUBSCRIPTION DEL IFRS, PARA EL AÑO 2022, PARA LA SUPERINTENDENCIA GENERAL DE SEGUROS (SUGESE), POR UN MONTO TOTAL DE 369,91 LIBRAS ESTERLINAS</t>
  </si>
  <si>
    <t>2022CD-000012-ODM</t>
  </si>
  <si>
    <t>IFRS Foundation</t>
  </si>
  <si>
    <t>10000000762</t>
  </si>
  <si>
    <t>P88</t>
  </si>
  <si>
    <t>P23
P45
P77</t>
  </si>
  <si>
    <t>5606716537  
5606890423
5607049567</t>
  </si>
  <si>
    <t>P24
P46
P78</t>
  </si>
  <si>
    <t>5606716538
5606890424
5607049568</t>
  </si>
  <si>
    <t>P79</t>
  </si>
  <si>
    <t>acta 26</t>
  </si>
  <si>
    <t>Compra de pasaje aereo para Francisco Zumbado Alfaro, ced 2-0598-0703 (Abogado, División Asesoría Jurídica), para que participe en las Reuniones del Comité de la IAIS, la Reunión General Anual (AGM) y la Conferencia Anual de 2022 se llevarán a cabo en persona en Santiago, Chile, del 7 al 11 de noviembre de 2022, cuya sede será el Hotel Intercontinental, Santiago.</t>
  </si>
  <si>
    <t>7132022000000100</t>
  </si>
  <si>
    <t>P93</t>
  </si>
  <si>
    <t xml:space="preserve">Suscripción anual de Tomas Soley Pérez al Evento FCS | Análisis &amp; Estrategia. Costa Rica: Perspectivas Económicas y Políticas. Información para la toma de decisiones en un entorno cambiante y retador. suscripción anual: (01-11-
2022 al 01-11-2023).
Impartido por FCS DE CENTROAMERICA SOCIEDAD ANONIMA.
</t>
  </si>
  <si>
    <t>Renovación de la contratación del servicio para realizar videoconferencias de Sugese tanto internas como con personas externas de la entidad y que permita realizar traducción simultánea, segundo año. Del 8-12-2022 al 08-12-2023
Contratación 2021CD-000308-0004900001 / 4550002003.</t>
  </si>
  <si>
    <t xml:space="preserve">Inscripción a Wilberth Solano López, Marianella Serrano Romero, Roger Hernandez Díaz y Rolando Zuñiga Gonzalez, al CURSO ATENCIÓN DE EMERGENCIAS MEDICAS MÁS COMUNES (AEMC), impartidos por la Sociedad Latinoamericana de Profesionales en Seguridad Humana
Fecha: 21 de noviembre 2022 de 8:00am a 5:00pm
</t>
  </si>
  <si>
    <t>2022CD-000345-0004900001</t>
  </si>
  <si>
    <t>2021LA-000026-0004900001</t>
  </si>
  <si>
    <t>0392022131000022</t>
  </si>
  <si>
    <t>P96</t>
  </si>
  <si>
    <t>Inscripción a Wilberth Solano López,Roger Hernandez Díaz, Melissa Molina López y Tatiana Vargas Garro al curso :
Impartido por ArisolConsultores
La nueva Ley General de Contratación Pública y su Reglamento.
Fechas:
Grupo 1
Fechas: 24 de noviembre, 1, 6, 8 y 15 de diciembre de 2022.
Horario: 8:30 a.m. a 12:30 p.m.
Facilitador: Lic. José Antonio Solera Víquez
Virtual: ¢ 107.000 + 2% IVA, se impartirá a través de la plataforma Microsoft TEAMS.
Contacto : Mariana Arias C.
Tel: (506) 2248-1264
Email: info@arisolconsultores.com</t>
  </si>
  <si>
    <t>1.03.03</t>
  </si>
  <si>
    <t>En referencia a la Contratación según procedimiento en SICOP 2022CD-000112-00049000001, contratación con SISTEMA NACIONAL DE RADIO Y TELEVISION SOCIEDAD ANONIMA.
Las Superintendencias financieras SUGEF, SUGEVAL, SUPEN, SUGESE y el CONASSIF,se requiere contratar los servicios de información y otros de gestión y apoyo, para efecto de  un "Diseño de artes para impresos, memoría institucional"</t>
  </si>
  <si>
    <t>7122022000000378</t>
  </si>
  <si>
    <t>Acta 027</t>
  </si>
  <si>
    <t xml:space="preserve">P90 </t>
  </si>
  <si>
    <t>P91</t>
  </si>
  <si>
    <t>Acta 28</t>
  </si>
  <si>
    <t>Inscripción a Wilberth Solano López a los cursos, en la modalidad virtual clasificadores y la liquidación del presupuesto público.
Presupuestos plurianuales y su aplicabilidad en Costa Rica
Fecha: lunes y jueves (7, 10, 14 y 17 de noviembre, 2022). De 8:00 a. m. a 12:00 m.
Modalidad virtual
Inversión: ¢ 97.000 + 2% IVA
Los clasificadores y la liquidación del presupuesto público.
Fechas y horario: viernes 11, 18 y 25 (y martes 22) de noviembre. De 8:00 a. m. a 12:00 m.
Inversión: ¢ 97.000 + 2% IVA
Contacto:
MBA Jose Agustín Torres
joseagustintorres@cidicr.com</t>
  </si>
  <si>
    <t>CENTRO INTERNACIONAL PARA EL DESARROLLO</t>
  </si>
  <si>
    <t>Servicios de traducción de documento (español inglés): Estrategia Nacional de Gestión Financiera del Riesgo de Desastres de CR. Licitación 2021LA-000009-0004900001. Contrato: 4200003205 con Inversiones CYNDI S.A. Costo: C451.887,00 IVA incluido.</t>
  </si>
  <si>
    <t>2.99.05</t>
  </si>
  <si>
    <t>Adquisición de suministros por demanda según proceso vigente 2019LN-000003-0004900001, para la Superintendencia General de Seguros, durante el año 2022.
EMPRESA Jiménez &amp; Tanzi, S.A, MEDIANTE EL CONTRATO DE ENTREGA SEGUN DEMANDA (ESD).</t>
  </si>
  <si>
    <t>Adquisición de suministros por demanda según proceso vigente 2021LN-000002-0004900001, para la Superintendencia General de Seguros, durante el año 2022.
EMPRESA FESA Formas Eficientes, S.A., MEDIANTE EL CONTRATO DE ENTREGA SEGUN DEMANDA (ESD)</t>
  </si>
  <si>
    <t>Compra de pasaje aereo para Tomás Soley Pérez, superintendente general de seguros a la ciudad de Paris, Francia, para su Participación en el Comité de Seguros y Pensiones de OCDE    .
Fechas del 8 y 9 de Diciembre 2022.</t>
  </si>
  <si>
    <t>P95</t>
  </si>
  <si>
    <t>Acta 29</t>
  </si>
  <si>
    <t>10000007549</t>
  </si>
  <si>
    <t>2022CD-000346-0004900001</t>
  </si>
  <si>
    <t>2022CD-000376-0004900001</t>
  </si>
  <si>
    <t>SOCIEDAD LATINOAMERICANA PROFESIONALES</t>
  </si>
  <si>
    <t>2022CD-000378-0004900001</t>
  </si>
  <si>
    <t>7122022000000408</t>
  </si>
  <si>
    <t>10000007001</t>
  </si>
  <si>
    <t>P99</t>
  </si>
  <si>
    <t>Acta 30</t>
  </si>
  <si>
    <t>P100</t>
  </si>
  <si>
    <t>P101</t>
  </si>
  <si>
    <t>Acta 31</t>
  </si>
  <si>
    <t>2019LN-000003-0004900001</t>
  </si>
  <si>
    <t>JIMENEZ Y TANZI S.A.</t>
  </si>
  <si>
    <t>FESA FORMAS EFICIENTES S. A.</t>
  </si>
  <si>
    <t>P72
P86
P104</t>
  </si>
  <si>
    <t>10000000518
10000000533
10000000542</t>
  </si>
  <si>
    <t>Acta 32</t>
  </si>
  <si>
    <t>P105</t>
  </si>
  <si>
    <t>P106</t>
  </si>
  <si>
    <t>Acta 34</t>
  </si>
  <si>
    <t>P107</t>
  </si>
  <si>
    <t>Acta 35</t>
  </si>
  <si>
    <t>P108</t>
  </si>
  <si>
    <t>Acta 36</t>
  </si>
  <si>
    <t>P109</t>
  </si>
  <si>
    <t>Acta 37</t>
  </si>
  <si>
    <t>P27
P37
P69
P110</t>
  </si>
  <si>
    <t>10001302452,
10001362076,
10001463409,
10001556708</t>
  </si>
  <si>
    <t>P111</t>
  </si>
  <si>
    <t>10000000784</t>
  </si>
  <si>
    <t>Acta 38</t>
  </si>
  <si>
    <t>P112</t>
  </si>
  <si>
    <t>10000122917</t>
  </si>
  <si>
    <t>Acta 39</t>
  </si>
  <si>
    <t>7122022000000448</t>
  </si>
  <si>
    <t>0392022131000029</t>
  </si>
  <si>
    <t>7122022000000443</t>
  </si>
  <si>
    <t xml:space="preserve">0392022131000025	</t>
  </si>
  <si>
    <t>P115</t>
  </si>
  <si>
    <t>P116</t>
  </si>
  <si>
    <t>P117</t>
  </si>
  <si>
    <t xml:space="preserve">Acta 33
</t>
  </si>
  <si>
    <t>7122022000000474
7122022000000473
7122022000000472</t>
  </si>
  <si>
    <t>7122022000000482</t>
  </si>
  <si>
    <t>7132022000000139</t>
  </si>
  <si>
    <t>0392022131000023</t>
  </si>
  <si>
    <t>P119</t>
  </si>
  <si>
    <t>0392022131000033</t>
  </si>
  <si>
    <t>P120</t>
  </si>
  <si>
    <t>010000007692</t>
  </si>
  <si>
    <t>Acta 40</t>
  </si>
  <si>
    <t>P121</t>
  </si>
  <si>
    <t>P122</t>
  </si>
  <si>
    <t>Acta 41</t>
  </si>
  <si>
    <t>P123</t>
  </si>
  <si>
    <t>Acta 42</t>
  </si>
  <si>
    <t xml:space="preserve">2021CD-000308-0004900001
</t>
  </si>
  <si>
    <t>VIDEOCONFERENCIA S.A.</t>
  </si>
  <si>
    <t>7122022000000488</t>
  </si>
  <si>
    <t xml:space="preserve">0392022131000034	</t>
  </si>
  <si>
    <t>Acta 43</t>
  </si>
  <si>
    <t>Acta 44</t>
  </si>
  <si>
    <t>P125</t>
  </si>
  <si>
    <t>P126</t>
  </si>
  <si>
    <t>Acta 45</t>
  </si>
  <si>
    <t>P127</t>
  </si>
  <si>
    <t>Acta 46</t>
  </si>
  <si>
    <t>7122023000000004</t>
  </si>
  <si>
    <t>0392023131000001</t>
  </si>
  <si>
    <t>10000001769
10000001817
10000001854
10000001939
10000001966</t>
  </si>
  <si>
    <t>P74
P89
P102
P118
P006/2023</t>
  </si>
  <si>
    <t>P01-2023</t>
  </si>
</sst>
</file>

<file path=xl/styles.xml><?xml version="1.0" encoding="utf-8"?>
<styleSheet xmlns="http://schemas.openxmlformats.org/spreadsheetml/2006/main" xmlns:mc="http://schemas.openxmlformats.org/markup-compatibility/2006" xmlns:x14ac="http://schemas.microsoft.com/office/spreadsheetml/2009/9/ac" xmlns:x16r2="http://schemas.microsoft.com/office/spreadsheetml/2015/02/main" xmlns:xr="http://schemas.microsoft.com/office/spreadsheetml/2014/revision" mc:Ignorable="x14ac x16r2 xr">
  <numFmts count="4">
    <numFmt numFmtId="43" formatCode="_-* #,##0.00_-;\-* #,##0.00_-;_-* &quot;-&quot;??_-;_-@_-"/>
    <numFmt numFmtId="164" formatCode="&quot;₡&quot;#,##0.00"/>
    <numFmt numFmtId="165" formatCode="_(* #,##0.00_);_(* \(#,##0.00\);_(* &quot;-&quot;??_);_(@_)"/>
    <numFmt numFmtId="166" formatCode="d\-mmm\-yyyy"/>
  </numFmts>
  <fonts count="10" x14ac:knownFonts="1">
    <font>
      <sz val="11"/>
      <color theme="1"/>
      <name val="Calibri"/>
      <family val="2"/>
      <scheme val="minor"/>
    </font>
    <font>
      <b/>
      <sz val="11"/>
      <color theme="1"/>
      <name val="Calibri"/>
      <family val="2"/>
      <scheme val="minor"/>
    </font>
    <font>
      <sz val="10"/>
      <name val="Arial"/>
      <family val="2"/>
    </font>
    <font>
      <b/>
      <sz val="18"/>
      <color theme="1"/>
      <name val="Calibri"/>
      <family val="2"/>
      <scheme val="minor"/>
    </font>
    <font>
      <sz val="11"/>
      <name val="Calibri"/>
      <family val="2"/>
      <scheme val="minor"/>
    </font>
    <font>
      <sz val="11"/>
      <color theme="1"/>
      <name val="Calibri"/>
      <family val="2"/>
      <scheme val="minor"/>
    </font>
    <font>
      <sz val="12"/>
      <name val="Arial"/>
      <family val="2"/>
    </font>
    <font>
      <u/>
      <sz val="11"/>
      <color theme="10"/>
      <name val="Calibri"/>
      <family val="2"/>
      <scheme val="minor"/>
    </font>
    <font>
      <sz val="8"/>
      <color theme="1"/>
      <name val="Calibri"/>
      <family val="2"/>
      <scheme val="minor"/>
    </font>
    <font>
      <sz val="8"/>
      <name val="Calibri"/>
      <family val="2"/>
      <scheme val="minor"/>
    </font>
  </fonts>
  <fills count="6">
    <fill>
      <patternFill patternType="none"/>
    </fill>
    <fill>
      <patternFill patternType="gray125"/>
    </fill>
    <fill>
      <patternFill patternType="solid">
        <fgColor theme="4" tint="0.59999389629810485"/>
        <bgColor indexed="64"/>
      </patternFill>
    </fill>
    <fill>
      <patternFill patternType="solid">
        <fgColor theme="9" tint="0.39997558519241921"/>
        <bgColor indexed="64"/>
      </patternFill>
    </fill>
    <fill>
      <patternFill patternType="solid">
        <fgColor indexed="9"/>
        <bgColor indexed="64"/>
      </patternFill>
    </fill>
    <fill>
      <patternFill patternType="solid">
        <fgColor theme="4" tint="0.39997558519241921"/>
        <bgColor indexed="64"/>
      </patternFill>
    </fill>
  </fills>
  <borders count="19">
    <border>
      <left/>
      <right/>
      <top/>
      <bottom/>
      <diagonal/>
    </border>
    <border>
      <left style="double">
        <color theme="8" tint="-0.249977111117893"/>
      </left>
      <right style="double">
        <color theme="8" tint="-0.249977111117893"/>
      </right>
      <top style="double">
        <color theme="8" tint="-0.249977111117893"/>
      </top>
      <bottom style="double">
        <color theme="8" tint="-0.249977111117893"/>
      </bottom>
      <diagonal/>
    </border>
    <border>
      <left style="double">
        <color theme="8" tint="-0.249977111117893"/>
      </left>
      <right/>
      <top style="double">
        <color theme="8" tint="-0.249977111117893"/>
      </top>
      <bottom style="double">
        <color theme="8" tint="-0.249977111117893"/>
      </bottom>
      <diagonal/>
    </border>
    <border>
      <left/>
      <right style="double">
        <color theme="8" tint="-0.249977111117893"/>
      </right>
      <top style="double">
        <color theme="8" tint="-0.249977111117893"/>
      </top>
      <bottom style="double">
        <color theme="8" tint="-0.249977111117893"/>
      </bottom>
      <diagonal/>
    </border>
    <border>
      <left style="double">
        <color theme="8"/>
      </left>
      <right style="double">
        <color theme="8" tint="-0.249977111117893"/>
      </right>
      <top style="double">
        <color theme="8" tint="-0.249977111117893"/>
      </top>
      <bottom style="double">
        <color theme="8" tint="-0.249977111117893"/>
      </bottom>
      <diagonal/>
    </border>
    <border>
      <left/>
      <right style="double">
        <color theme="8" tint="-0.249977111117893"/>
      </right>
      <top/>
      <bottom style="double">
        <color theme="8" tint="-0.249977111117893"/>
      </bottom>
      <diagonal/>
    </border>
    <border>
      <left style="double">
        <color theme="8"/>
      </left>
      <right style="double">
        <color theme="8" tint="-0.249977111117893"/>
      </right>
      <top style="double">
        <color theme="8" tint="-0.249977111117893"/>
      </top>
      <bottom style="double">
        <color theme="8"/>
      </bottom>
      <diagonal/>
    </border>
    <border>
      <left style="double">
        <color theme="8"/>
      </left>
      <right style="double">
        <color theme="8"/>
      </right>
      <top style="double">
        <color theme="8"/>
      </top>
      <bottom style="double">
        <color theme="8"/>
      </bottom>
      <diagonal/>
    </border>
    <border>
      <left style="double">
        <color theme="8"/>
      </left>
      <right style="double">
        <color theme="8" tint="-0.249977111117893"/>
      </right>
      <top style="double">
        <color theme="8" tint="-0.249977111117893"/>
      </top>
      <bottom/>
      <diagonal/>
    </border>
    <border>
      <left style="double">
        <color theme="8"/>
      </left>
      <right style="double">
        <color theme="8"/>
      </right>
      <top style="double">
        <color theme="8"/>
      </top>
      <bottom style="double">
        <color theme="8" tint="-0.249977111117893"/>
      </bottom>
      <diagonal/>
    </border>
    <border>
      <left style="double">
        <color theme="8"/>
      </left>
      <right style="double">
        <color theme="8"/>
      </right>
      <top style="double">
        <color theme="8" tint="-0.249977111117893"/>
      </top>
      <bottom style="double">
        <color theme="8"/>
      </bottom>
      <diagonal/>
    </border>
    <border>
      <left/>
      <right style="double">
        <color theme="8"/>
      </right>
      <top/>
      <bottom/>
      <diagonal/>
    </border>
    <border>
      <left/>
      <right style="double">
        <color theme="8" tint="-0.249977111117893"/>
      </right>
      <top style="double">
        <color theme="8" tint="-0.249977111117893"/>
      </top>
      <bottom/>
      <diagonal/>
    </border>
    <border>
      <left style="double">
        <color theme="8"/>
      </left>
      <right style="double">
        <color theme="8"/>
      </right>
      <top style="double">
        <color theme="8" tint="-0.249977111117893"/>
      </top>
      <bottom style="double">
        <color theme="8" tint="-0.249977111117893"/>
      </bottom>
      <diagonal/>
    </border>
    <border>
      <left style="double">
        <color theme="8" tint="-0.249977111117893"/>
      </left>
      <right style="double">
        <color theme="8" tint="-0.249977111117893"/>
      </right>
      <top style="double">
        <color theme="8" tint="-0.249977111117893"/>
      </top>
      <bottom/>
      <diagonal/>
    </border>
    <border>
      <left style="double">
        <color theme="8" tint="-0.249977111117893"/>
      </left>
      <right style="double">
        <color theme="8" tint="-0.249977111117893"/>
      </right>
      <top/>
      <bottom style="double">
        <color theme="8" tint="-0.249977111117893"/>
      </bottom>
      <diagonal/>
    </border>
    <border>
      <left style="double">
        <color theme="8"/>
      </left>
      <right/>
      <top/>
      <bottom style="double">
        <color theme="8"/>
      </bottom>
      <diagonal/>
    </border>
    <border>
      <left style="thin">
        <color indexed="64"/>
      </left>
      <right style="thin">
        <color indexed="64"/>
      </right>
      <top style="thin">
        <color indexed="64"/>
      </top>
      <bottom style="thin">
        <color indexed="64"/>
      </bottom>
      <diagonal/>
    </border>
    <border>
      <left style="double">
        <color theme="8"/>
      </left>
      <right/>
      <top/>
      <bottom/>
      <diagonal/>
    </border>
  </borders>
  <cellStyleXfs count="6">
    <xf numFmtId="0" fontId="0" fillId="0" borderId="0"/>
    <xf numFmtId="165" fontId="2" fillId="0" borderId="0" applyFont="0" applyFill="0" applyBorder="0" applyAlignment="0" applyProtection="0"/>
    <xf numFmtId="0" fontId="2" fillId="0" borderId="0"/>
    <xf numFmtId="43" fontId="2" fillId="0" borderId="0" applyFont="0" applyFill="0" applyBorder="0" applyAlignment="0" applyProtection="0"/>
    <xf numFmtId="43" fontId="5" fillId="0" borderId="0" applyFont="0" applyFill="0" applyBorder="0" applyAlignment="0" applyProtection="0"/>
    <xf numFmtId="0" fontId="7" fillId="0" borderId="0" applyNumberFormat="0" applyFill="0" applyBorder="0" applyAlignment="0" applyProtection="0"/>
  </cellStyleXfs>
  <cellXfs count="60">
    <xf numFmtId="0" fontId="0" fillId="0" borderId="0" xfId="0"/>
    <xf numFmtId="0" fontId="0" fillId="0" borderId="0" xfId="0" applyAlignment="1">
      <alignment horizontal="center"/>
    </xf>
    <xf numFmtId="0" fontId="0" fillId="0" borderId="0" xfId="0" applyFill="1" applyBorder="1"/>
    <xf numFmtId="0" fontId="0" fillId="0" borderId="0" xfId="0" applyAlignment="1">
      <alignment wrapText="1"/>
    </xf>
    <xf numFmtId="0" fontId="0" fillId="0" borderId="0" xfId="0" applyAlignment="1">
      <alignment horizontal="center" vertical="center"/>
    </xf>
    <xf numFmtId="0" fontId="0" fillId="3" borderId="1" xfId="0" applyFill="1" applyBorder="1" applyAlignment="1" applyProtection="1">
      <alignment horizontal="center" vertical="center"/>
      <protection locked="0"/>
    </xf>
    <xf numFmtId="164" fontId="0" fillId="3" borderId="1" xfId="0" applyNumberFormat="1" applyFill="1" applyBorder="1" applyAlignment="1" applyProtection="1">
      <alignment horizontal="center" vertical="center" wrapText="1"/>
      <protection locked="0"/>
    </xf>
    <xf numFmtId="0" fontId="0" fillId="3" borderId="3" xfId="0" applyFill="1" applyBorder="1" applyAlignment="1" applyProtection="1">
      <alignment horizontal="left" vertical="center" wrapText="1"/>
      <protection locked="0"/>
    </xf>
    <xf numFmtId="0" fontId="0" fillId="3" borderId="1" xfId="0" applyFill="1" applyBorder="1" applyAlignment="1" applyProtection="1">
      <alignment horizontal="left" vertical="center" wrapText="1"/>
      <protection locked="0"/>
    </xf>
    <xf numFmtId="0" fontId="0" fillId="3" borderId="3" xfId="0" applyFill="1" applyBorder="1" applyAlignment="1" applyProtection="1">
      <alignment horizontal="center" vertical="center"/>
      <protection locked="0"/>
    </xf>
    <xf numFmtId="0" fontId="0" fillId="3" borderId="3" xfId="0" applyFill="1" applyBorder="1" applyAlignment="1" applyProtection="1">
      <alignment vertical="center" wrapText="1"/>
      <protection locked="0"/>
    </xf>
    <xf numFmtId="0" fontId="0" fillId="3" borderId="3" xfId="0" applyFill="1" applyBorder="1" applyAlignment="1" applyProtection="1">
      <alignment horizontal="center" vertical="top" wrapText="1"/>
      <protection locked="0"/>
    </xf>
    <xf numFmtId="0" fontId="0" fillId="0" borderId="0" xfId="0" applyAlignment="1">
      <alignment vertical="center"/>
    </xf>
    <xf numFmtId="0" fontId="0" fillId="3" borderId="3" xfId="0" applyFill="1" applyBorder="1" applyAlignment="1" applyProtection="1">
      <alignment horizontal="left" vertical="top" wrapText="1"/>
      <protection locked="0"/>
    </xf>
    <xf numFmtId="0" fontId="0" fillId="3" borderId="3" xfId="0" applyFill="1" applyBorder="1" applyAlignment="1" applyProtection="1">
      <alignment horizontal="center" vertical="center" wrapText="1"/>
      <protection locked="0"/>
    </xf>
    <xf numFmtId="0" fontId="0" fillId="3" borderId="4" xfId="0" applyFill="1" applyBorder="1" applyAlignment="1" applyProtection="1">
      <alignment horizontal="center" vertical="center"/>
      <protection locked="0"/>
    </xf>
    <xf numFmtId="0" fontId="0" fillId="3" borderId="5" xfId="0" applyFill="1" applyBorder="1" applyAlignment="1" applyProtection="1">
      <alignment horizontal="center" vertical="center"/>
      <protection locked="0"/>
    </xf>
    <xf numFmtId="0" fontId="0" fillId="3" borderId="6" xfId="0" applyFill="1" applyBorder="1" applyAlignment="1" applyProtection="1">
      <alignment horizontal="center" vertical="center"/>
      <protection locked="0"/>
    </xf>
    <xf numFmtId="0" fontId="0" fillId="3" borderId="7" xfId="0" applyFill="1" applyBorder="1" applyAlignment="1" applyProtection="1">
      <alignment horizontal="center" vertical="center"/>
      <protection locked="0"/>
    </xf>
    <xf numFmtId="0" fontId="0" fillId="3" borderId="8" xfId="0" applyFill="1" applyBorder="1" applyAlignment="1" applyProtection="1">
      <alignment horizontal="center" vertical="center"/>
      <protection locked="0"/>
    </xf>
    <xf numFmtId="0" fontId="0" fillId="3" borderId="9" xfId="0" applyFill="1" applyBorder="1" applyAlignment="1" applyProtection="1">
      <alignment horizontal="center" vertical="center"/>
      <protection locked="0"/>
    </xf>
    <xf numFmtId="0" fontId="0" fillId="3" borderId="10" xfId="0" applyFill="1" applyBorder="1" applyAlignment="1" applyProtection="1">
      <alignment horizontal="center" vertical="center"/>
      <protection locked="0"/>
    </xf>
    <xf numFmtId="0" fontId="0" fillId="0" borderId="11" xfId="0" applyBorder="1"/>
    <xf numFmtId="0" fontId="0" fillId="3" borderId="12" xfId="0" applyFill="1" applyBorder="1" applyAlignment="1" applyProtection="1">
      <alignment horizontal="center" vertical="center"/>
      <protection locked="0"/>
    </xf>
    <xf numFmtId="0" fontId="0" fillId="3" borderId="13" xfId="0" applyFill="1" applyBorder="1" applyAlignment="1" applyProtection="1">
      <alignment horizontal="center" vertical="center"/>
      <protection locked="0"/>
    </xf>
    <xf numFmtId="1" fontId="0" fillId="3" borderId="3" xfId="0" applyNumberFormat="1" applyFill="1" applyBorder="1" applyAlignment="1" applyProtection="1">
      <alignment horizontal="center" vertical="center" wrapText="1"/>
      <protection locked="0"/>
    </xf>
    <xf numFmtId="14" fontId="0" fillId="0" borderId="0" xfId="0" applyNumberFormat="1" applyAlignment="1">
      <alignment horizontal="center"/>
    </xf>
    <xf numFmtId="0" fontId="1" fillId="2" borderId="3" xfId="0" applyFont="1" applyFill="1" applyBorder="1" applyAlignment="1" applyProtection="1">
      <alignment horizontal="center" vertical="center"/>
      <protection locked="0"/>
    </xf>
    <xf numFmtId="0" fontId="1" fillId="2" borderId="14" xfId="0" applyFont="1" applyFill="1" applyBorder="1" applyAlignment="1" applyProtection="1">
      <alignment horizontal="center"/>
      <protection locked="0"/>
    </xf>
    <xf numFmtId="0" fontId="1" fillId="2" borderId="15" xfId="0" applyFont="1" applyFill="1" applyBorder="1" applyAlignment="1" applyProtection="1">
      <alignment horizontal="center"/>
      <protection locked="0"/>
    </xf>
    <xf numFmtId="164" fontId="0" fillId="3" borderId="1" xfId="0" applyNumberFormat="1" applyFill="1" applyBorder="1" applyAlignment="1" applyProtection="1">
      <alignment horizontal="center" vertical="center" wrapText="1"/>
      <protection locked="0"/>
    </xf>
    <xf numFmtId="0" fontId="0" fillId="3" borderId="3" xfId="0" applyFill="1" applyBorder="1" applyAlignment="1" applyProtection="1">
      <alignment horizontal="left" vertical="center" wrapText="1"/>
      <protection locked="0"/>
    </xf>
    <xf numFmtId="0" fontId="0" fillId="3" borderId="3" xfId="0" applyFill="1" applyBorder="1" applyAlignment="1" applyProtection="1">
      <alignment horizontal="center" vertical="center" wrapText="1"/>
      <protection locked="0"/>
    </xf>
    <xf numFmtId="0" fontId="0" fillId="3" borderId="1" xfId="0" applyFill="1" applyBorder="1" applyProtection="1">
      <protection locked="0"/>
    </xf>
    <xf numFmtId="0" fontId="0" fillId="3" borderId="1" xfId="0" applyFill="1" applyBorder="1" applyAlignment="1" applyProtection="1">
      <alignment horizontal="left" vertical="center" wrapText="1"/>
      <protection locked="0"/>
    </xf>
    <xf numFmtId="0" fontId="0" fillId="3" borderId="1" xfId="0" applyFill="1" applyBorder="1" applyAlignment="1" applyProtection="1">
      <alignment horizontal="center" vertical="center"/>
      <protection locked="0"/>
    </xf>
    <xf numFmtId="0" fontId="0" fillId="3" borderId="2" xfId="0" applyFill="1" applyBorder="1" applyAlignment="1" applyProtection="1">
      <alignment horizontal="center" vertical="center"/>
      <protection locked="0"/>
    </xf>
    <xf numFmtId="0" fontId="4" fillId="3" borderId="1" xfId="0" applyFont="1" applyFill="1" applyBorder="1" applyAlignment="1" applyProtection="1">
      <alignment horizontal="left" vertical="center" wrapText="1"/>
      <protection locked="0"/>
    </xf>
    <xf numFmtId="0" fontId="4" fillId="3" borderId="3" xfId="0" applyFont="1" applyFill="1" applyBorder="1" applyAlignment="1" applyProtection="1">
      <alignment horizontal="center" vertical="center" wrapText="1"/>
      <protection locked="0"/>
    </xf>
    <xf numFmtId="1" fontId="0" fillId="3" borderId="3" xfId="4" applyNumberFormat="1" applyFont="1" applyFill="1" applyBorder="1" applyAlignment="1" applyProtection="1">
      <alignment horizontal="center" vertical="center" wrapText="1"/>
      <protection locked="0"/>
    </xf>
    <xf numFmtId="0" fontId="4" fillId="3" borderId="3" xfId="0" applyFont="1" applyFill="1" applyBorder="1" applyAlignment="1" applyProtection="1">
      <alignment horizontal="left" vertical="center" wrapText="1"/>
      <protection locked="0"/>
    </xf>
    <xf numFmtId="0" fontId="4" fillId="3" borderId="3" xfId="0" applyFont="1" applyFill="1" applyBorder="1" applyAlignment="1" applyProtection="1">
      <alignment horizontal="left" vertical="top" wrapText="1"/>
      <protection locked="0"/>
    </xf>
    <xf numFmtId="0" fontId="0" fillId="3" borderId="16" xfId="0" applyFill="1" applyBorder="1" applyAlignment="1" applyProtection="1">
      <alignment horizontal="center" vertical="center"/>
      <protection locked="0"/>
    </xf>
    <xf numFmtId="0" fontId="6" fillId="0" borderId="17" xfId="0" applyFont="1" applyBorder="1" applyAlignment="1">
      <alignment horizontal="left" vertical="center" wrapText="1"/>
    </xf>
    <xf numFmtId="1" fontId="7" fillId="3" borderId="3" xfId="5" applyNumberFormat="1" applyFill="1" applyBorder="1" applyAlignment="1" applyProtection="1">
      <alignment horizontal="center" vertical="center" wrapText="1"/>
      <protection locked="0"/>
    </xf>
    <xf numFmtId="49" fontId="0" fillId="3" borderId="3" xfId="0" applyNumberFormat="1" applyFill="1" applyBorder="1" applyAlignment="1" applyProtection="1">
      <alignment horizontal="center" vertical="center" wrapText="1"/>
      <protection locked="0"/>
    </xf>
    <xf numFmtId="164" fontId="0" fillId="3" borderId="2" xfId="0" applyNumberFormat="1" applyFill="1" applyBorder="1" applyAlignment="1" applyProtection="1">
      <alignment horizontal="center" vertical="center"/>
      <protection locked="0"/>
    </xf>
    <xf numFmtId="0" fontId="0" fillId="3" borderId="18" xfId="0" applyFill="1" applyBorder="1" applyAlignment="1" applyProtection="1">
      <alignment horizontal="center" vertical="center"/>
      <protection locked="0"/>
    </xf>
    <xf numFmtId="166" fontId="2" fillId="0" borderId="17" xfId="0" applyNumberFormat="1" applyFont="1" applyBorder="1" applyAlignment="1">
      <alignment vertical="center" wrapText="1"/>
    </xf>
    <xf numFmtId="166" fontId="2" fillId="4" borderId="17" xfId="0" applyNumberFormat="1" applyFont="1" applyFill="1" applyBorder="1" applyAlignment="1">
      <alignment vertical="center" wrapText="1"/>
    </xf>
    <xf numFmtId="49" fontId="0" fillId="3" borderId="3" xfId="0" applyNumberFormat="1" applyFill="1" applyBorder="1" applyAlignment="1" applyProtection="1">
      <alignment horizontal="left" vertical="center" wrapText="1"/>
      <protection locked="0"/>
    </xf>
    <xf numFmtId="0" fontId="0" fillId="3" borderId="2" xfId="0" applyFill="1" applyBorder="1" applyAlignment="1" applyProtection="1">
      <alignment horizontal="center" vertical="center" wrapText="1"/>
      <protection locked="0"/>
    </xf>
    <xf numFmtId="0" fontId="0" fillId="5" borderId="3" xfId="0" applyFill="1" applyBorder="1" applyAlignment="1" applyProtection="1">
      <alignment horizontal="left" vertical="center" wrapText="1"/>
      <protection locked="0"/>
    </xf>
    <xf numFmtId="0" fontId="3" fillId="0" borderId="0" xfId="0" applyFont="1" applyAlignment="1">
      <alignment horizontal="center"/>
    </xf>
    <xf numFmtId="0" fontId="1" fillId="2" borderId="2" xfId="0" applyFont="1" applyFill="1" applyBorder="1" applyAlignment="1" applyProtection="1">
      <alignment horizontal="center"/>
      <protection locked="0"/>
    </xf>
    <xf numFmtId="0" fontId="1" fillId="2" borderId="3" xfId="0" applyFont="1" applyFill="1" applyBorder="1" applyAlignment="1" applyProtection="1">
      <alignment horizontal="center"/>
      <protection locked="0"/>
    </xf>
    <xf numFmtId="0" fontId="1" fillId="2" borderId="14" xfId="0" applyFont="1" applyFill="1" applyBorder="1" applyAlignment="1" applyProtection="1">
      <alignment horizontal="center" vertical="center"/>
      <protection locked="0"/>
    </xf>
    <xf numFmtId="0" fontId="1" fillId="2" borderId="15" xfId="0" applyFont="1" applyFill="1" applyBorder="1" applyAlignment="1" applyProtection="1">
      <alignment horizontal="center" vertical="center"/>
      <protection locked="0"/>
    </xf>
    <xf numFmtId="0" fontId="1" fillId="2" borderId="14" xfId="0" applyFont="1" applyFill="1" applyBorder="1" applyAlignment="1" applyProtection="1">
      <alignment horizontal="center" vertical="top" wrapText="1"/>
      <protection locked="0"/>
    </xf>
    <xf numFmtId="0" fontId="1" fillId="2" borderId="15" xfId="0" applyFont="1" applyFill="1" applyBorder="1" applyAlignment="1" applyProtection="1">
      <alignment horizontal="center" vertical="top" wrapText="1"/>
      <protection locked="0"/>
    </xf>
  </cellXfs>
  <cellStyles count="6">
    <cellStyle name="Hipervínculo" xfId="5" builtinId="8"/>
    <cellStyle name="Millares" xfId="4" builtinId="3"/>
    <cellStyle name="Millares 2" xfId="1" xr:uid="{00000000-0005-0000-0000-000000000000}"/>
    <cellStyle name="Millares 2 2" xfId="3" xr:uid="{01C2B6F1-FCEC-472D-ACB2-917862C61805}"/>
    <cellStyle name="Normal" xfId="0" builtinId="0"/>
    <cellStyle name="Normal 3" xfId="2" xr:uid="{00000000-0005-0000-0000-000002000000}"/>
  </cellStyles>
  <dxfs count="120">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solid">
          <bgColor theme="4" tint="0.59996337778862885"/>
        </patternFill>
      </fill>
    </dxf>
    <dxf>
      <font>
        <color auto="1"/>
      </font>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solid">
          <bgColor theme="4" tint="0.59996337778862885"/>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solid">
          <bgColor theme="4" tint="0.59996337778862885"/>
        </patternFill>
      </fill>
    </dxf>
    <dxf>
      <fill>
        <patternFill patternType="gray0625">
          <fgColor theme="9"/>
          <bgColor theme="4" tint="0.399914548173467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ont>
        <color auto="1"/>
      </font>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4506668294322"/>
        </patternFill>
      </fill>
    </dxf>
    <dxf>
      <fill>
        <patternFill patternType="gray0625">
          <fgColor theme="9"/>
          <bgColor theme="4" tint="0.39994506668294322"/>
        </patternFill>
      </fill>
    </dxf>
    <dxf>
      <fill>
        <patternFill patternType="gray0625">
          <fgColor theme="9"/>
          <bgColor theme="4" tint="0.39991454817346722"/>
        </patternFill>
      </fill>
    </dxf>
    <dxf>
      <fill>
        <patternFill patternType="solid">
          <bgColor theme="4" tint="0.59996337778862885"/>
        </patternFill>
      </fill>
    </dxf>
    <dxf>
      <fill>
        <patternFill patternType="gray0625">
          <fgColor theme="9"/>
          <bgColor theme="4" tint="0.39991454817346722"/>
        </patternFill>
      </fill>
    </dxf>
  </dxfs>
  <tableStyles count="0" defaultTableStyle="TableStyleMedium2" defaultPivotStyle="PivotStyleLight16"/>
  <colors>
    <mruColors>
      <color rgb="FFFFCCFF"/>
    </mruColors>
  </colors>
  <extLst>
    <ext xmlns:x14="http://schemas.microsoft.com/office/spreadsheetml/2009/9/main" uri="{EB79DEF2-80B8-43e5-95BD-54CBDDF9020C}">
      <x14:slicerStyles defaultSlicerStyle="SlicerStyleLight1"/>
    </ext>
    <ext xmlns:x15="http://schemas.microsoft.com/office/spreadsheetml/2010/11/main" uri="{9260A510-F301-46a8-8635-F512D64BE5F5}">
      <x15:timelineStyles defaultTimelineStyle="TimeSlicerStyleLight1"/>
    </ext>
  </extLst>
</styleSheet>
</file>

<file path=xl/_rels/workbook.xml.rels><?xml version="1.0" encoding="UTF-8" standalone="yes"?>
<Relationships xmlns="http://schemas.openxmlformats.org/package/2006/relationships"><Relationship Id="rId8" Type="http://schemas.openxmlformats.org/officeDocument/2006/relationships/customXml" Target="../customXml/item2.xml"/><Relationship Id="rId3" Type="http://schemas.openxmlformats.org/officeDocument/2006/relationships/theme" Target="theme/theme1.xml"/><Relationship Id="rId7" Type="http://schemas.openxmlformats.org/officeDocument/2006/relationships/customXml" Target="../customXml/item1.xml"/><Relationship Id="rId2" Type="http://schemas.openxmlformats.org/officeDocument/2006/relationships/worksheet" Target="worksheets/sheet2.xml"/><Relationship Id="rId1" Type="http://schemas.openxmlformats.org/officeDocument/2006/relationships/worksheet" Target="worksheets/sheet1.xml"/><Relationship Id="rId6" Type="http://schemas.openxmlformats.org/officeDocument/2006/relationships/calcChain" Target="calcChain.xml"/><Relationship Id="rId5" Type="http://schemas.openxmlformats.org/officeDocument/2006/relationships/sharedStrings" Target="sharedStrings.xml"/><Relationship Id="rId4" Type="http://schemas.openxmlformats.org/officeDocument/2006/relationships/styles" Target="styles.xml"/><Relationship Id="rId9" Type="http://schemas.openxmlformats.org/officeDocument/2006/relationships/customXml" Target="../customXml/item3.xml"/></Relationships>
</file>

<file path=xl/drawings/_rels/vmlDrawing1.vml.rels><?xml version="1.0" encoding="UTF-8" standalone="yes"?>
<Relationships xmlns="http://schemas.openxmlformats.org/package/2006/relationships"><Relationship Id="rId117" Type="http://schemas.openxmlformats.org/officeDocument/2006/relationships/image" Target="../media/image117.emf"/><Relationship Id="rId21" Type="http://schemas.openxmlformats.org/officeDocument/2006/relationships/image" Target="../media/image21.emf"/><Relationship Id="rId42" Type="http://schemas.openxmlformats.org/officeDocument/2006/relationships/image" Target="../media/image42.emf"/><Relationship Id="rId63" Type="http://schemas.openxmlformats.org/officeDocument/2006/relationships/image" Target="../media/image63.emf"/><Relationship Id="rId84" Type="http://schemas.openxmlformats.org/officeDocument/2006/relationships/image" Target="../media/image84.emf"/><Relationship Id="rId16" Type="http://schemas.openxmlformats.org/officeDocument/2006/relationships/image" Target="../media/image16.emf"/><Relationship Id="rId107" Type="http://schemas.openxmlformats.org/officeDocument/2006/relationships/image" Target="../media/image107.emf"/><Relationship Id="rId11" Type="http://schemas.openxmlformats.org/officeDocument/2006/relationships/image" Target="../media/image11.emf"/><Relationship Id="rId32" Type="http://schemas.openxmlformats.org/officeDocument/2006/relationships/image" Target="../media/image32.emf"/><Relationship Id="rId37" Type="http://schemas.openxmlformats.org/officeDocument/2006/relationships/image" Target="../media/image37.emf"/><Relationship Id="rId53" Type="http://schemas.openxmlformats.org/officeDocument/2006/relationships/image" Target="../media/image53.emf"/><Relationship Id="rId58" Type="http://schemas.openxmlformats.org/officeDocument/2006/relationships/image" Target="../media/image58.emf"/><Relationship Id="rId74" Type="http://schemas.openxmlformats.org/officeDocument/2006/relationships/image" Target="../media/image74.emf"/><Relationship Id="rId79" Type="http://schemas.openxmlformats.org/officeDocument/2006/relationships/image" Target="../media/image79.emf"/><Relationship Id="rId102" Type="http://schemas.openxmlformats.org/officeDocument/2006/relationships/image" Target="../media/image102.emf"/><Relationship Id="rId123" Type="http://schemas.openxmlformats.org/officeDocument/2006/relationships/image" Target="../media/image123.emf"/><Relationship Id="rId128" Type="http://schemas.openxmlformats.org/officeDocument/2006/relationships/image" Target="../media/image128.emf"/><Relationship Id="rId5" Type="http://schemas.openxmlformats.org/officeDocument/2006/relationships/image" Target="../media/image5.emf"/><Relationship Id="rId90" Type="http://schemas.openxmlformats.org/officeDocument/2006/relationships/image" Target="../media/image90.emf"/><Relationship Id="rId95" Type="http://schemas.openxmlformats.org/officeDocument/2006/relationships/image" Target="../media/image95.emf"/><Relationship Id="rId22" Type="http://schemas.openxmlformats.org/officeDocument/2006/relationships/image" Target="../media/image22.emf"/><Relationship Id="rId27" Type="http://schemas.openxmlformats.org/officeDocument/2006/relationships/image" Target="../media/image27.emf"/><Relationship Id="rId43" Type="http://schemas.openxmlformats.org/officeDocument/2006/relationships/image" Target="../media/image43.emf"/><Relationship Id="rId48" Type="http://schemas.openxmlformats.org/officeDocument/2006/relationships/image" Target="../media/image48.emf"/><Relationship Id="rId64" Type="http://schemas.openxmlformats.org/officeDocument/2006/relationships/image" Target="../media/image64.emf"/><Relationship Id="rId69" Type="http://schemas.openxmlformats.org/officeDocument/2006/relationships/image" Target="../media/image69.emf"/><Relationship Id="rId113" Type="http://schemas.openxmlformats.org/officeDocument/2006/relationships/image" Target="../media/image113.emf"/><Relationship Id="rId118" Type="http://schemas.openxmlformats.org/officeDocument/2006/relationships/image" Target="../media/image118.emf"/><Relationship Id="rId134" Type="http://schemas.openxmlformats.org/officeDocument/2006/relationships/image" Target="../media/image134.emf"/><Relationship Id="rId80" Type="http://schemas.openxmlformats.org/officeDocument/2006/relationships/image" Target="../media/image80.emf"/><Relationship Id="rId85" Type="http://schemas.openxmlformats.org/officeDocument/2006/relationships/image" Target="../media/image85.emf"/><Relationship Id="rId12" Type="http://schemas.openxmlformats.org/officeDocument/2006/relationships/image" Target="../media/image12.emf"/><Relationship Id="rId17" Type="http://schemas.openxmlformats.org/officeDocument/2006/relationships/image" Target="../media/image17.emf"/><Relationship Id="rId33" Type="http://schemas.openxmlformats.org/officeDocument/2006/relationships/image" Target="../media/image33.emf"/><Relationship Id="rId38" Type="http://schemas.openxmlformats.org/officeDocument/2006/relationships/image" Target="../media/image38.emf"/><Relationship Id="rId59" Type="http://schemas.openxmlformats.org/officeDocument/2006/relationships/image" Target="../media/image59.emf"/><Relationship Id="rId103" Type="http://schemas.openxmlformats.org/officeDocument/2006/relationships/image" Target="../media/image103.emf"/><Relationship Id="rId108" Type="http://schemas.openxmlformats.org/officeDocument/2006/relationships/image" Target="../media/image108.emf"/><Relationship Id="rId124" Type="http://schemas.openxmlformats.org/officeDocument/2006/relationships/image" Target="../media/image124.emf"/><Relationship Id="rId129" Type="http://schemas.openxmlformats.org/officeDocument/2006/relationships/image" Target="../media/image129.emf"/><Relationship Id="rId54" Type="http://schemas.openxmlformats.org/officeDocument/2006/relationships/image" Target="../media/image54.emf"/><Relationship Id="rId70" Type="http://schemas.openxmlformats.org/officeDocument/2006/relationships/image" Target="../media/image70.emf"/><Relationship Id="rId75" Type="http://schemas.openxmlformats.org/officeDocument/2006/relationships/image" Target="../media/image75.emf"/><Relationship Id="rId91" Type="http://schemas.openxmlformats.org/officeDocument/2006/relationships/image" Target="../media/image91.emf"/><Relationship Id="rId96" Type="http://schemas.openxmlformats.org/officeDocument/2006/relationships/image" Target="../media/image96.emf"/><Relationship Id="rId1" Type="http://schemas.openxmlformats.org/officeDocument/2006/relationships/image" Target="../media/image1.emf"/><Relationship Id="rId6" Type="http://schemas.openxmlformats.org/officeDocument/2006/relationships/image" Target="../media/image6.emf"/><Relationship Id="rId23" Type="http://schemas.openxmlformats.org/officeDocument/2006/relationships/image" Target="../media/image23.emf"/><Relationship Id="rId28" Type="http://schemas.openxmlformats.org/officeDocument/2006/relationships/image" Target="../media/image28.emf"/><Relationship Id="rId49" Type="http://schemas.openxmlformats.org/officeDocument/2006/relationships/image" Target="../media/image49.emf"/><Relationship Id="rId114" Type="http://schemas.openxmlformats.org/officeDocument/2006/relationships/image" Target="../media/image114.emf"/><Relationship Id="rId119" Type="http://schemas.openxmlformats.org/officeDocument/2006/relationships/image" Target="../media/image119.emf"/><Relationship Id="rId44" Type="http://schemas.openxmlformats.org/officeDocument/2006/relationships/image" Target="../media/image44.emf"/><Relationship Id="rId60" Type="http://schemas.openxmlformats.org/officeDocument/2006/relationships/image" Target="../media/image60.emf"/><Relationship Id="rId65" Type="http://schemas.openxmlformats.org/officeDocument/2006/relationships/image" Target="../media/image65.emf"/><Relationship Id="rId81" Type="http://schemas.openxmlformats.org/officeDocument/2006/relationships/image" Target="../media/image81.emf"/><Relationship Id="rId86" Type="http://schemas.openxmlformats.org/officeDocument/2006/relationships/image" Target="../media/image86.emf"/><Relationship Id="rId130" Type="http://schemas.openxmlformats.org/officeDocument/2006/relationships/image" Target="../media/image130.emf"/><Relationship Id="rId135" Type="http://schemas.openxmlformats.org/officeDocument/2006/relationships/image" Target="../media/image135.emf"/><Relationship Id="rId13" Type="http://schemas.openxmlformats.org/officeDocument/2006/relationships/image" Target="../media/image13.emf"/><Relationship Id="rId18" Type="http://schemas.openxmlformats.org/officeDocument/2006/relationships/image" Target="../media/image18.emf"/><Relationship Id="rId39" Type="http://schemas.openxmlformats.org/officeDocument/2006/relationships/image" Target="../media/image39.emf"/><Relationship Id="rId109" Type="http://schemas.openxmlformats.org/officeDocument/2006/relationships/image" Target="../media/image109.emf"/><Relationship Id="rId34" Type="http://schemas.openxmlformats.org/officeDocument/2006/relationships/image" Target="../media/image34.emf"/><Relationship Id="rId50" Type="http://schemas.openxmlformats.org/officeDocument/2006/relationships/image" Target="../media/image50.emf"/><Relationship Id="rId55" Type="http://schemas.openxmlformats.org/officeDocument/2006/relationships/image" Target="../media/image55.emf"/><Relationship Id="rId76" Type="http://schemas.openxmlformats.org/officeDocument/2006/relationships/image" Target="../media/image76.emf"/><Relationship Id="rId97" Type="http://schemas.openxmlformats.org/officeDocument/2006/relationships/image" Target="../media/image97.emf"/><Relationship Id="rId104" Type="http://schemas.openxmlformats.org/officeDocument/2006/relationships/image" Target="../media/image104.emf"/><Relationship Id="rId120" Type="http://schemas.openxmlformats.org/officeDocument/2006/relationships/image" Target="../media/image120.emf"/><Relationship Id="rId125" Type="http://schemas.openxmlformats.org/officeDocument/2006/relationships/image" Target="../media/image125.emf"/><Relationship Id="rId7" Type="http://schemas.openxmlformats.org/officeDocument/2006/relationships/image" Target="../media/image7.emf"/><Relationship Id="rId71" Type="http://schemas.openxmlformats.org/officeDocument/2006/relationships/image" Target="../media/image71.emf"/><Relationship Id="rId92" Type="http://schemas.openxmlformats.org/officeDocument/2006/relationships/image" Target="../media/image92.emf"/><Relationship Id="rId2" Type="http://schemas.openxmlformats.org/officeDocument/2006/relationships/image" Target="../media/image2.emf"/><Relationship Id="rId29" Type="http://schemas.openxmlformats.org/officeDocument/2006/relationships/image" Target="../media/image29.emf"/><Relationship Id="rId24" Type="http://schemas.openxmlformats.org/officeDocument/2006/relationships/image" Target="../media/image24.emf"/><Relationship Id="rId40" Type="http://schemas.openxmlformats.org/officeDocument/2006/relationships/image" Target="../media/image40.emf"/><Relationship Id="rId45" Type="http://schemas.openxmlformats.org/officeDocument/2006/relationships/image" Target="../media/image45.emf"/><Relationship Id="rId66" Type="http://schemas.openxmlformats.org/officeDocument/2006/relationships/image" Target="../media/image66.emf"/><Relationship Id="rId87" Type="http://schemas.openxmlformats.org/officeDocument/2006/relationships/image" Target="../media/image87.emf"/><Relationship Id="rId110" Type="http://schemas.openxmlformats.org/officeDocument/2006/relationships/image" Target="../media/image110.emf"/><Relationship Id="rId115" Type="http://schemas.openxmlformats.org/officeDocument/2006/relationships/image" Target="../media/image115.emf"/><Relationship Id="rId131" Type="http://schemas.openxmlformats.org/officeDocument/2006/relationships/image" Target="../media/image131.emf"/><Relationship Id="rId61" Type="http://schemas.openxmlformats.org/officeDocument/2006/relationships/image" Target="../media/image61.emf"/><Relationship Id="rId82" Type="http://schemas.openxmlformats.org/officeDocument/2006/relationships/image" Target="../media/image82.emf"/><Relationship Id="rId19" Type="http://schemas.openxmlformats.org/officeDocument/2006/relationships/image" Target="../media/image19.emf"/><Relationship Id="rId14" Type="http://schemas.openxmlformats.org/officeDocument/2006/relationships/image" Target="../media/image14.emf"/><Relationship Id="rId30" Type="http://schemas.openxmlformats.org/officeDocument/2006/relationships/image" Target="../media/image30.emf"/><Relationship Id="rId35" Type="http://schemas.openxmlformats.org/officeDocument/2006/relationships/image" Target="../media/image35.emf"/><Relationship Id="rId56" Type="http://schemas.openxmlformats.org/officeDocument/2006/relationships/image" Target="../media/image56.emf"/><Relationship Id="rId77" Type="http://schemas.openxmlformats.org/officeDocument/2006/relationships/image" Target="../media/image77.emf"/><Relationship Id="rId100" Type="http://schemas.openxmlformats.org/officeDocument/2006/relationships/image" Target="../media/image100.emf"/><Relationship Id="rId105" Type="http://schemas.openxmlformats.org/officeDocument/2006/relationships/image" Target="../media/image105.emf"/><Relationship Id="rId126" Type="http://schemas.openxmlformats.org/officeDocument/2006/relationships/image" Target="../media/image126.emf"/><Relationship Id="rId8" Type="http://schemas.openxmlformats.org/officeDocument/2006/relationships/image" Target="../media/image8.emf"/><Relationship Id="rId51" Type="http://schemas.openxmlformats.org/officeDocument/2006/relationships/image" Target="../media/image51.emf"/><Relationship Id="rId72" Type="http://schemas.openxmlformats.org/officeDocument/2006/relationships/image" Target="../media/image72.emf"/><Relationship Id="rId93" Type="http://schemas.openxmlformats.org/officeDocument/2006/relationships/image" Target="../media/image93.emf"/><Relationship Id="rId98" Type="http://schemas.openxmlformats.org/officeDocument/2006/relationships/image" Target="../media/image98.emf"/><Relationship Id="rId121" Type="http://schemas.openxmlformats.org/officeDocument/2006/relationships/image" Target="../media/image121.emf"/><Relationship Id="rId3" Type="http://schemas.openxmlformats.org/officeDocument/2006/relationships/image" Target="../media/image3.emf"/><Relationship Id="rId25" Type="http://schemas.openxmlformats.org/officeDocument/2006/relationships/image" Target="../media/image25.emf"/><Relationship Id="rId46" Type="http://schemas.openxmlformats.org/officeDocument/2006/relationships/image" Target="../media/image46.emf"/><Relationship Id="rId67" Type="http://schemas.openxmlformats.org/officeDocument/2006/relationships/image" Target="../media/image67.emf"/><Relationship Id="rId116" Type="http://schemas.openxmlformats.org/officeDocument/2006/relationships/image" Target="../media/image116.emf"/><Relationship Id="rId20" Type="http://schemas.openxmlformats.org/officeDocument/2006/relationships/image" Target="../media/image20.emf"/><Relationship Id="rId41" Type="http://schemas.openxmlformats.org/officeDocument/2006/relationships/image" Target="../media/image41.emf"/><Relationship Id="rId62" Type="http://schemas.openxmlformats.org/officeDocument/2006/relationships/image" Target="../media/image62.emf"/><Relationship Id="rId83" Type="http://schemas.openxmlformats.org/officeDocument/2006/relationships/image" Target="../media/image83.emf"/><Relationship Id="rId88" Type="http://schemas.openxmlformats.org/officeDocument/2006/relationships/image" Target="../media/image88.emf"/><Relationship Id="rId111" Type="http://schemas.openxmlformats.org/officeDocument/2006/relationships/image" Target="../media/image111.emf"/><Relationship Id="rId132" Type="http://schemas.openxmlformats.org/officeDocument/2006/relationships/image" Target="../media/image132.emf"/><Relationship Id="rId15" Type="http://schemas.openxmlformats.org/officeDocument/2006/relationships/image" Target="../media/image15.emf"/><Relationship Id="rId36" Type="http://schemas.openxmlformats.org/officeDocument/2006/relationships/image" Target="../media/image36.emf"/><Relationship Id="rId57" Type="http://schemas.openxmlformats.org/officeDocument/2006/relationships/image" Target="../media/image57.emf"/><Relationship Id="rId106" Type="http://schemas.openxmlformats.org/officeDocument/2006/relationships/image" Target="../media/image106.emf"/><Relationship Id="rId127" Type="http://schemas.openxmlformats.org/officeDocument/2006/relationships/image" Target="../media/image127.emf"/><Relationship Id="rId10" Type="http://schemas.openxmlformats.org/officeDocument/2006/relationships/image" Target="../media/image10.emf"/><Relationship Id="rId31" Type="http://schemas.openxmlformats.org/officeDocument/2006/relationships/image" Target="../media/image31.emf"/><Relationship Id="rId52" Type="http://schemas.openxmlformats.org/officeDocument/2006/relationships/image" Target="../media/image52.emf"/><Relationship Id="rId73" Type="http://schemas.openxmlformats.org/officeDocument/2006/relationships/image" Target="../media/image73.emf"/><Relationship Id="rId78" Type="http://schemas.openxmlformats.org/officeDocument/2006/relationships/image" Target="../media/image78.emf"/><Relationship Id="rId94" Type="http://schemas.openxmlformats.org/officeDocument/2006/relationships/image" Target="../media/image94.emf"/><Relationship Id="rId99" Type="http://schemas.openxmlformats.org/officeDocument/2006/relationships/image" Target="../media/image99.emf"/><Relationship Id="rId101" Type="http://schemas.openxmlformats.org/officeDocument/2006/relationships/image" Target="../media/image101.emf"/><Relationship Id="rId122" Type="http://schemas.openxmlformats.org/officeDocument/2006/relationships/image" Target="../media/image122.emf"/><Relationship Id="rId4" Type="http://schemas.openxmlformats.org/officeDocument/2006/relationships/image" Target="../media/image4.emf"/><Relationship Id="rId9" Type="http://schemas.openxmlformats.org/officeDocument/2006/relationships/image" Target="../media/image9.emf"/><Relationship Id="rId26" Type="http://schemas.openxmlformats.org/officeDocument/2006/relationships/image" Target="../media/image26.emf"/><Relationship Id="rId47" Type="http://schemas.openxmlformats.org/officeDocument/2006/relationships/image" Target="../media/image47.emf"/><Relationship Id="rId68" Type="http://schemas.openxmlformats.org/officeDocument/2006/relationships/image" Target="../media/image68.emf"/><Relationship Id="rId89" Type="http://schemas.openxmlformats.org/officeDocument/2006/relationships/image" Target="../media/image89.emf"/><Relationship Id="rId112" Type="http://schemas.openxmlformats.org/officeDocument/2006/relationships/image" Target="../media/image112.emf"/><Relationship Id="rId133" Type="http://schemas.openxmlformats.org/officeDocument/2006/relationships/image" Target="../media/image133.emf"/></Relationships>
</file>

<file path=xl/drawings/drawing1.xml><?xml version="1.0" encoding="utf-8"?>
<xdr:wsDr xmlns:xdr="http://schemas.openxmlformats.org/drawingml/2006/spreadsheetDrawing" xmlns:a="http://schemas.openxmlformats.org/drawingml/2006/main">
  <mc:AlternateContent xmlns:mc="http://schemas.openxmlformats.org/markup-compatibility/2006">
    <mc:Choice xmlns:a14="http://schemas.microsoft.com/office/drawing/2010/main" Requires="a14">
      <xdr:twoCellAnchor>
        <xdr:from>
          <xdr:col>11</xdr:col>
          <xdr:colOff>361950</xdr:colOff>
          <xdr:row>91</xdr:row>
          <xdr:rowOff>0</xdr:rowOff>
        </xdr:from>
        <xdr:to>
          <xdr:col>11</xdr:col>
          <xdr:colOff>1895475</xdr:colOff>
          <xdr:row>91</xdr:row>
          <xdr:rowOff>0</xdr:rowOff>
        </xdr:to>
        <xdr:sp macro="" textlink="">
          <xdr:nvSpPr>
            <xdr:cNvPr id="1279" name="Object 255" hidden="1">
              <a:extLst>
                <a:ext uri="{63B3BB69-23CF-44E3-9099-C40C66FF867C}">
                  <a14:compatExt spid="_x0000_s1279"/>
                </a:ext>
                <a:ext uri="{FF2B5EF4-FFF2-40B4-BE49-F238E27FC236}">
                  <a16:creationId xmlns:a16="http://schemas.microsoft.com/office/drawing/2014/main" id="{00000000-0008-0000-0000-0000FF04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12</xdr:col>
          <xdr:colOff>152400</xdr:colOff>
          <xdr:row>91</xdr:row>
          <xdr:rowOff>0</xdr:rowOff>
        </xdr:from>
        <xdr:to>
          <xdr:col>12</xdr:col>
          <xdr:colOff>1590675</xdr:colOff>
          <xdr:row>91</xdr:row>
          <xdr:rowOff>0</xdr:rowOff>
        </xdr:to>
        <xdr:sp macro="" textlink="">
          <xdr:nvSpPr>
            <xdr:cNvPr id="1280" name="Object 256" hidden="1">
              <a:extLst>
                <a:ext uri="{63B3BB69-23CF-44E3-9099-C40C66FF867C}">
                  <a14:compatExt spid="_x0000_s1280"/>
                </a:ext>
                <a:ext uri="{FF2B5EF4-FFF2-40B4-BE49-F238E27FC236}">
                  <a16:creationId xmlns:a16="http://schemas.microsoft.com/office/drawing/2014/main" id="{00000000-0008-0000-0000-00000005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762000</xdr:colOff>
          <xdr:row>19</xdr:row>
          <xdr:rowOff>104775</xdr:rowOff>
        </xdr:from>
        <xdr:to>
          <xdr:col>11</xdr:col>
          <xdr:colOff>1257300</xdr:colOff>
          <xdr:row>19</xdr:row>
          <xdr:rowOff>523875</xdr:rowOff>
        </xdr:to>
        <xdr:sp macro="" textlink="">
          <xdr:nvSpPr>
            <xdr:cNvPr id="1282" name="Object 258" hidden="1">
              <a:extLst>
                <a:ext uri="{63B3BB69-23CF-44E3-9099-C40C66FF867C}">
                  <a14:compatExt spid="_x0000_s1282"/>
                </a:ext>
                <a:ext uri="{FF2B5EF4-FFF2-40B4-BE49-F238E27FC236}">
                  <a16:creationId xmlns:a16="http://schemas.microsoft.com/office/drawing/2014/main" id="{00000000-0008-0000-0000-00000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781050</xdr:colOff>
          <xdr:row>19</xdr:row>
          <xdr:rowOff>647700</xdr:rowOff>
        </xdr:from>
        <xdr:to>
          <xdr:col>11</xdr:col>
          <xdr:colOff>1266825</xdr:colOff>
          <xdr:row>19</xdr:row>
          <xdr:rowOff>1066800</xdr:rowOff>
        </xdr:to>
        <xdr:sp macro="" textlink="">
          <xdr:nvSpPr>
            <xdr:cNvPr id="1285" name="Object 261" hidden="1">
              <a:extLst>
                <a:ext uri="{63B3BB69-23CF-44E3-9099-C40C66FF867C}">
                  <a14:compatExt spid="_x0000_s1285"/>
                </a:ext>
                <a:ext uri="{FF2B5EF4-FFF2-40B4-BE49-F238E27FC236}">
                  <a16:creationId xmlns:a16="http://schemas.microsoft.com/office/drawing/2014/main" id="{00000000-0008-0000-0000-00000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771525</xdr:colOff>
          <xdr:row>72</xdr:row>
          <xdr:rowOff>76200</xdr:rowOff>
        </xdr:from>
        <xdr:to>
          <xdr:col>11</xdr:col>
          <xdr:colOff>1438275</xdr:colOff>
          <xdr:row>72</xdr:row>
          <xdr:rowOff>676275</xdr:rowOff>
        </xdr:to>
        <xdr:sp macro="" textlink="">
          <xdr:nvSpPr>
            <xdr:cNvPr id="1287" name="Object 263" hidden="1">
              <a:extLst>
                <a:ext uri="{63B3BB69-23CF-44E3-9099-C40C66FF867C}">
                  <a14:compatExt spid="_x0000_s1287"/>
                </a:ext>
                <a:ext uri="{FF2B5EF4-FFF2-40B4-BE49-F238E27FC236}">
                  <a16:creationId xmlns:a16="http://schemas.microsoft.com/office/drawing/2014/main" id="{00000000-0008-0000-0000-00000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714375</xdr:colOff>
          <xdr:row>74</xdr:row>
          <xdr:rowOff>104775</xdr:rowOff>
        </xdr:from>
        <xdr:to>
          <xdr:col>11</xdr:col>
          <xdr:colOff>1381125</xdr:colOff>
          <xdr:row>74</xdr:row>
          <xdr:rowOff>647700</xdr:rowOff>
        </xdr:to>
        <xdr:sp macro="" textlink="">
          <xdr:nvSpPr>
            <xdr:cNvPr id="1289" name="Object 265" hidden="1">
              <a:extLst>
                <a:ext uri="{63B3BB69-23CF-44E3-9099-C40C66FF867C}">
                  <a14:compatExt spid="_x0000_s1289"/>
                </a:ext>
                <a:ext uri="{FF2B5EF4-FFF2-40B4-BE49-F238E27FC236}">
                  <a16:creationId xmlns:a16="http://schemas.microsoft.com/office/drawing/2014/main" id="{00000000-0008-0000-0000-00000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742950</xdr:colOff>
          <xdr:row>38</xdr:row>
          <xdr:rowOff>247650</xdr:rowOff>
        </xdr:from>
        <xdr:to>
          <xdr:col>11</xdr:col>
          <xdr:colOff>1390650</xdr:colOff>
          <xdr:row>38</xdr:row>
          <xdr:rowOff>771525</xdr:rowOff>
        </xdr:to>
        <xdr:sp macro="" textlink="">
          <xdr:nvSpPr>
            <xdr:cNvPr id="1291" name="Object 267" hidden="1">
              <a:extLst>
                <a:ext uri="{63B3BB69-23CF-44E3-9099-C40C66FF867C}">
                  <a14:compatExt spid="_x0000_s1291"/>
                </a:ext>
                <a:ext uri="{FF2B5EF4-FFF2-40B4-BE49-F238E27FC236}">
                  <a16:creationId xmlns:a16="http://schemas.microsoft.com/office/drawing/2014/main" id="{00000000-0008-0000-0000-00000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161925</xdr:colOff>
          <xdr:row>18</xdr:row>
          <xdr:rowOff>95250</xdr:rowOff>
        </xdr:from>
        <xdr:to>
          <xdr:col>11</xdr:col>
          <xdr:colOff>619125</xdr:colOff>
          <xdr:row>18</xdr:row>
          <xdr:rowOff>476250</xdr:rowOff>
        </xdr:to>
        <xdr:sp macro="" textlink="">
          <xdr:nvSpPr>
            <xdr:cNvPr id="1292" name="Object 268" hidden="1">
              <a:extLst>
                <a:ext uri="{63B3BB69-23CF-44E3-9099-C40C66FF867C}">
                  <a14:compatExt spid="_x0000_s1292"/>
                </a:ext>
                <a:ext uri="{FF2B5EF4-FFF2-40B4-BE49-F238E27FC236}">
                  <a16:creationId xmlns:a16="http://schemas.microsoft.com/office/drawing/2014/main" id="{00000000-0008-0000-0000-00000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695325</xdr:colOff>
          <xdr:row>28</xdr:row>
          <xdr:rowOff>352425</xdr:rowOff>
        </xdr:from>
        <xdr:to>
          <xdr:col>11</xdr:col>
          <xdr:colOff>1609725</xdr:colOff>
          <xdr:row>28</xdr:row>
          <xdr:rowOff>1019175</xdr:rowOff>
        </xdr:to>
        <xdr:sp macro="" textlink="">
          <xdr:nvSpPr>
            <xdr:cNvPr id="1294" name="Object 270" hidden="1">
              <a:extLst>
                <a:ext uri="{63B3BB69-23CF-44E3-9099-C40C66FF867C}">
                  <a14:compatExt spid="_x0000_s1294"/>
                </a:ext>
                <a:ext uri="{FF2B5EF4-FFF2-40B4-BE49-F238E27FC236}">
                  <a16:creationId xmlns:a16="http://schemas.microsoft.com/office/drawing/2014/main" id="{00000000-0008-0000-0000-00000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781050</xdr:colOff>
          <xdr:row>19</xdr:row>
          <xdr:rowOff>1257300</xdr:rowOff>
        </xdr:from>
        <xdr:to>
          <xdr:col>11</xdr:col>
          <xdr:colOff>1247775</xdr:colOff>
          <xdr:row>19</xdr:row>
          <xdr:rowOff>1647825</xdr:rowOff>
        </xdr:to>
        <xdr:sp macro="" textlink="">
          <xdr:nvSpPr>
            <xdr:cNvPr id="1296" name="Object 272" hidden="1">
              <a:extLst>
                <a:ext uri="{63B3BB69-23CF-44E3-9099-C40C66FF867C}">
                  <a14:compatExt spid="_x0000_s1296"/>
                </a:ext>
                <a:ext uri="{FF2B5EF4-FFF2-40B4-BE49-F238E27FC236}">
                  <a16:creationId xmlns:a16="http://schemas.microsoft.com/office/drawing/2014/main" id="{00000000-0008-0000-0000-00001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790575</xdr:colOff>
          <xdr:row>18</xdr:row>
          <xdr:rowOff>76200</xdr:rowOff>
        </xdr:from>
        <xdr:to>
          <xdr:col>11</xdr:col>
          <xdr:colOff>1266825</xdr:colOff>
          <xdr:row>18</xdr:row>
          <xdr:rowOff>485775</xdr:rowOff>
        </xdr:to>
        <xdr:sp macro="" textlink="">
          <xdr:nvSpPr>
            <xdr:cNvPr id="1297" name="Object 273" hidden="1">
              <a:extLst>
                <a:ext uri="{63B3BB69-23CF-44E3-9099-C40C66FF867C}">
                  <a14:compatExt spid="_x0000_s1297"/>
                </a:ext>
                <a:ext uri="{FF2B5EF4-FFF2-40B4-BE49-F238E27FC236}">
                  <a16:creationId xmlns:a16="http://schemas.microsoft.com/office/drawing/2014/main" id="{00000000-0008-0000-0000-00001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114300</xdr:colOff>
          <xdr:row>4</xdr:row>
          <xdr:rowOff>266700</xdr:rowOff>
        </xdr:from>
        <xdr:to>
          <xdr:col>11</xdr:col>
          <xdr:colOff>619125</xdr:colOff>
          <xdr:row>4</xdr:row>
          <xdr:rowOff>695325</xdr:rowOff>
        </xdr:to>
        <xdr:sp macro="" textlink="">
          <xdr:nvSpPr>
            <xdr:cNvPr id="1298" name="Object 274" hidden="1">
              <a:extLst>
                <a:ext uri="{63B3BB69-23CF-44E3-9099-C40C66FF867C}">
                  <a14:compatExt spid="_x0000_s1298"/>
                </a:ext>
                <a:ext uri="{FF2B5EF4-FFF2-40B4-BE49-F238E27FC236}">
                  <a16:creationId xmlns:a16="http://schemas.microsoft.com/office/drawing/2014/main" id="{00000000-0008-0000-0000-00001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200025</xdr:colOff>
          <xdr:row>12</xdr:row>
          <xdr:rowOff>676275</xdr:rowOff>
        </xdr:from>
        <xdr:to>
          <xdr:col>11</xdr:col>
          <xdr:colOff>742950</xdr:colOff>
          <xdr:row>12</xdr:row>
          <xdr:rowOff>1143000</xdr:rowOff>
        </xdr:to>
        <xdr:sp macro="" textlink="">
          <xdr:nvSpPr>
            <xdr:cNvPr id="1299" name="Object 275" hidden="1">
              <a:extLst>
                <a:ext uri="{63B3BB69-23CF-44E3-9099-C40C66FF867C}">
                  <a14:compatExt spid="_x0000_s1299"/>
                </a:ext>
                <a:ext uri="{FF2B5EF4-FFF2-40B4-BE49-F238E27FC236}">
                  <a16:creationId xmlns:a16="http://schemas.microsoft.com/office/drawing/2014/main" id="{00000000-0008-0000-0000-00001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266700</xdr:colOff>
          <xdr:row>13</xdr:row>
          <xdr:rowOff>781050</xdr:rowOff>
        </xdr:from>
        <xdr:to>
          <xdr:col>11</xdr:col>
          <xdr:colOff>723900</xdr:colOff>
          <xdr:row>13</xdr:row>
          <xdr:rowOff>1171575</xdr:rowOff>
        </xdr:to>
        <xdr:sp macro="" textlink="">
          <xdr:nvSpPr>
            <xdr:cNvPr id="1300" name="Object 276" hidden="1">
              <a:extLst>
                <a:ext uri="{63B3BB69-23CF-44E3-9099-C40C66FF867C}">
                  <a14:compatExt spid="_x0000_s1300"/>
                </a:ext>
                <a:ext uri="{FF2B5EF4-FFF2-40B4-BE49-F238E27FC236}">
                  <a16:creationId xmlns:a16="http://schemas.microsoft.com/office/drawing/2014/main" id="{00000000-0008-0000-0000-00001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342900</xdr:colOff>
          <xdr:row>77</xdr:row>
          <xdr:rowOff>476250</xdr:rowOff>
        </xdr:from>
        <xdr:to>
          <xdr:col>11</xdr:col>
          <xdr:colOff>1057275</xdr:colOff>
          <xdr:row>77</xdr:row>
          <xdr:rowOff>1190625</xdr:rowOff>
        </xdr:to>
        <xdr:sp macro="" textlink="">
          <xdr:nvSpPr>
            <xdr:cNvPr id="1301" name="Object 277" hidden="1">
              <a:extLst>
                <a:ext uri="{63B3BB69-23CF-44E3-9099-C40C66FF867C}">
                  <a14:compatExt spid="_x0000_s1301"/>
                </a:ext>
                <a:ext uri="{FF2B5EF4-FFF2-40B4-BE49-F238E27FC236}">
                  <a16:creationId xmlns:a16="http://schemas.microsoft.com/office/drawing/2014/main" id="{00000000-0008-0000-0000-00001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1123950</xdr:colOff>
          <xdr:row>77</xdr:row>
          <xdr:rowOff>466725</xdr:rowOff>
        </xdr:from>
        <xdr:to>
          <xdr:col>11</xdr:col>
          <xdr:colOff>1847850</xdr:colOff>
          <xdr:row>77</xdr:row>
          <xdr:rowOff>1200150</xdr:rowOff>
        </xdr:to>
        <xdr:sp macro="" textlink="">
          <xdr:nvSpPr>
            <xdr:cNvPr id="1302" name="Object 278" hidden="1">
              <a:extLst>
                <a:ext uri="{63B3BB69-23CF-44E3-9099-C40C66FF867C}">
                  <a14:compatExt spid="_x0000_s1302"/>
                </a:ext>
                <a:ext uri="{FF2B5EF4-FFF2-40B4-BE49-F238E27FC236}">
                  <a16:creationId xmlns:a16="http://schemas.microsoft.com/office/drawing/2014/main" id="{00000000-0008-0000-0000-00001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771525</xdr:colOff>
          <xdr:row>19</xdr:row>
          <xdr:rowOff>1800225</xdr:rowOff>
        </xdr:from>
        <xdr:to>
          <xdr:col>11</xdr:col>
          <xdr:colOff>1295400</xdr:colOff>
          <xdr:row>19</xdr:row>
          <xdr:rowOff>2228850</xdr:rowOff>
        </xdr:to>
        <xdr:sp macro="" textlink="">
          <xdr:nvSpPr>
            <xdr:cNvPr id="1303" name="Object 279" hidden="1">
              <a:extLst>
                <a:ext uri="{63B3BB69-23CF-44E3-9099-C40C66FF867C}">
                  <a14:compatExt spid="_x0000_s1303"/>
                </a:ext>
                <a:ext uri="{FF2B5EF4-FFF2-40B4-BE49-F238E27FC236}">
                  <a16:creationId xmlns:a16="http://schemas.microsoft.com/office/drawing/2014/main" id="{00000000-0008-0000-0000-00001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1476375</xdr:colOff>
          <xdr:row>18</xdr:row>
          <xdr:rowOff>76200</xdr:rowOff>
        </xdr:from>
        <xdr:to>
          <xdr:col>11</xdr:col>
          <xdr:colOff>1952625</xdr:colOff>
          <xdr:row>18</xdr:row>
          <xdr:rowOff>485775</xdr:rowOff>
        </xdr:to>
        <xdr:sp macro="" textlink="">
          <xdr:nvSpPr>
            <xdr:cNvPr id="1304" name="Object 280" hidden="1">
              <a:extLst>
                <a:ext uri="{63B3BB69-23CF-44E3-9099-C40C66FF867C}">
                  <a14:compatExt spid="_x0000_s1304"/>
                </a:ext>
                <a:ext uri="{FF2B5EF4-FFF2-40B4-BE49-F238E27FC236}">
                  <a16:creationId xmlns:a16="http://schemas.microsoft.com/office/drawing/2014/main" id="{00000000-0008-0000-0000-00001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742950</xdr:colOff>
          <xdr:row>40</xdr:row>
          <xdr:rowOff>133350</xdr:rowOff>
        </xdr:from>
        <xdr:to>
          <xdr:col>11</xdr:col>
          <xdr:colOff>1419225</xdr:colOff>
          <xdr:row>40</xdr:row>
          <xdr:rowOff>695325</xdr:rowOff>
        </xdr:to>
        <xdr:sp macro="" textlink="">
          <xdr:nvSpPr>
            <xdr:cNvPr id="1305" name="Object 281" hidden="1">
              <a:extLst>
                <a:ext uri="{63B3BB69-23CF-44E3-9099-C40C66FF867C}">
                  <a14:compatExt spid="_x0000_s1305"/>
                </a:ext>
                <a:ext uri="{FF2B5EF4-FFF2-40B4-BE49-F238E27FC236}">
                  <a16:creationId xmlns:a16="http://schemas.microsoft.com/office/drawing/2014/main" id="{00000000-0008-0000-0000-00001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590550</xdr:colOff>
          <xdr:row>29</xdr:row>
          <xdr:rowOff>504825</xdr:rowOff>
        </xdr:from>
        <xdr:to>
          <xdr:col>11</xdr:col>
          <xdr:colOff>1552575</xdr:colOff>
          <xdr:row>29</xdr:row>
          <xdr:rowOff>1333500</xdr:rowOff>
        </xdr:to>
        <xdr:sp macro="" textlink="">
          <xdr:nvSpPr>
            <xdr:cNvPr id="1306" name="Object 282" hidden="1">
              <a:extLst>
                <a:ext uri="{63B3BB69-23CF-44E3-9099-C40C66FF867C}">
                  <a14:compatExt spid="_x0000_s1306"/>
                </a:ext>
                <a:ext uri="{FF2B5EF4-FFF2-40B4-BE49-F238E27FC236}">
                  <a16:creationId xmlns:a16="http://schemas.microsoft.com/office/drawing/2014/main" id="{00000000-0008-0000-0000-00001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752475</xdr:colOff>
          <xdr:row>4</xdr:row>
          <xdr:rowOff>285750</xdr:rowOff>
        </xdr:from>
        <xdr:to>
          <xdr:col>11</xdr:col>
          <xdr:colOff>1276350</xdr:colOff>
          <xdr:row>4</xdr:row>
          <xdr:rowOff>733425</xdr:rowOff>
        </xdr:to>
        <xdr:sp macro="" textlink="">
          <xdr:nvSpPr>
            <xdr:cNvPr id="1307" name="Object 283" hidden="1">
              <a:extLst>
                <a:ext uri="{63B3BB69-23CF-44E3-9099-C40C66FF867C}">
                  <a14:compatExt spid="_x0000_s1307"/>
                </a:ext>
                <a:ext uri="{FF2B5EF4-FFF2-40B4-BE49-F238E27FC236}">
                  <a16:creationId xmlns:a16="http://schemas.microsoft.com/office/drawing/2014/main" id="{00000000-0008-0000-0000-00001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209550</xdr:colOff>
          <xdr:row>18</xdr:row>
          <xdr:rowOff>695325</xdr:rowOff>
        </xdr:from>
        <xdr:to>
          <xdr:col>11</xdr:col>
          <xdr:colOff>676275</xdr:colOff>
          <xdr:row>18</xdr:row>
          <xdr:rowOff>1095375</xdr:rowOff>
        </xdr:to>
        <xdr:sp macro="" textlink="">
          <xdr:nvSpPr>
            <xdr:cNvPr id="1309" name="Object 285" hidden="1">
              <a:extLst>
                <a:ext uri="{63B3BB69-23CF-44E3-9099-C40C66FF867C}">
                  <a14:compatExt spid="_x0000_s1309"/>
                </a:ext>
                <a:ext uri="{FF2B5EF4-FFF2-40B4-BE49-F238E27FC236}">
                  <a16:creationId xmlns:a16="http://schemas.microsoft.com/office/drawing/2014/main" id="{00000000-0008-0000-0000-00001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704850</xdr:colOff>
          <xdr:row>34</xdr:row>
          <xdr:rowOff>781050</xdr:rowOff>
        </xdr:from>
        <xdr:to>
          <xdr:col>11</xdr:col>
          <xdr:colOff>1619250</xdr:colOff>
          <xdr:row>34</xdr:row>
          <xdr:rowOff>1552575</xdr:rowOff>
        </xdr:to>
        <xdr:sp macro="" textlink="">
          <xdr:nvSpPr>
            <xdr:cNvPr id="1314" name="Object 290" hidden="1">
              <a:extLst>
                <a:ext uri="{63B3BB69-23CF-44E3-9099-C40C66FF867C}">
                  <a14:compatExt spid="_x0000_s1314"/>
                </a:ext>
                <a:ext uri="{FF2B5EF4-FFF2-40B4-BE49-F238E27FC236}">
                  <a16:creationId xmlns:a16="http://schemas.microsoft.com/office/drawing/2014/main" id="{00000000-0008-0000-0000-00002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800100</xdr:colOff>
          <xdr:row>64</xdr:row>
          <xdr:rowOff>133350</xdr:rowOff>
        </xdr:from>
        <xdr:to>
          <xdr:col>11</xdr:col>
          <xdr:colOff>1543050</xdr:colOff>
          <xdr:row>64</xdr:row>
          <xdr:rowOff>742950</xdr:rowOff>
        </xdr:to>
        <xdr:sp macro="" textlink="">
          <xdr:nvSpPr>
            <xdr:cNvPr id="1316" name="Object 292" hidden="1">
              <a:extLst>
                <a:ext uri="{63B3BB69-23CF-44E3-9099-C40C66FF867C}">
                  <a14:compatExt spid="_x0000_s1316"/>
                </a:ext>
                <a:ext uri="{FF2B5EF4-FFF2-40B4-BE49-F238E27FC236}">
                  <a16:creationId xmlns:a16="http://schemas.microsoft.com/office/drawing/2014/main" id="{00000000-0008-0000-0000-00002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228600</xdr:colOff>
          <xdr:row>28</xdr:row>
          <xdr:rowOff>400050</xdr:rowOff>
        </xdr:from>
        <xdr:to>
          <xdr:col>13</xdr:col>
          <xdr:colOff>1143000</xdr:colOff>
          <xdr:row>28</xdr:row>
          <xdr:rowOff>1085850</xdr:rowOff>
        </xdr:to>
        <xdr:sp macro="" textlink="">
          <xdr:nvSpPr>
            <xdr:cNvPr id="1317" name="Object 293" hidden="1">
              <a:extLst>
                <a:ext uri="{63B3BB69-23CF-44E3-9099-C40C66FF867C}">
                  <a14:compatExt spid="_x0000_s1317"/>
                </a:ext>
                <a:ext uri="{FF2B5EF4-FFF2-40B4-BE49-F238E27FC236}">
                  <a16:creationId xmlns:a16="http://schemas.microsoft.com/office/drawing/2014/main" id="{00000000-0008-0000-0000-00002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161925</xdr:colOff>
          <xdr:row>29</xdr:row>
          <xdr:rowOff>428625</xdr:rowOff>
        </xdr:from>
        <xdr:to>
          <xdr:col>13</xdr:col>
          <xdr:colOff>1076325</xdr:colOff>
          <xdr:row>29</xdr:row>
          <xdr:rowOff>1114425</xdr:rowOff>
        </xdr:to>
        <xdr:sp macro="" textlink="">
          <xdr:nvSpPr>
            <xdr:cNvPr id="1318" name="Object 294" hidden="1">
              <a:extLst>
                <a:ext uri="{63B3BB69-23CF-44E3-9099-C40C66FF867C}">
                  <a14:compatExt spid="_x0000_s1318"/>
                </a:ext>
                <a:ext uri="{FF2B5EF4-FFF2-40B4-BE49-F238E27FC236}">
                  <a16:creationId xmlns:a16="http://schemas.microsoft.com/office/drawing/2014/main" id="{00000000-0008-0000-0000-00002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209550</xdr:colOff>
          <xdr:row>72</xdr:row>
          <xdr:rowOff>95250</xdr:rowOff>
        </xdr:from>
        <xdr:to>
          <xdr:col>13</xdr:col>
          <xdr:colOff>904875</xdr:colOff>
          <xdr:row>72</xdr:row>
          <xdr:rowOff>619125</xdr:rowOff>
        </xdr:to>
        <xdr:sp macro="" textlink="">
          <xdr:nvSpPr>
            <xdr:cNvPr id="1319" name="Object 295" hidden="1">
              <a:extLst>
                <a:ext uri="{63B3BB69-23CF-44E3-9099-C40C66FF867C}">
                  <a14:compatExt spid="_x0000_s1319"/>
                </a:ext>
                <a:ext uri="{FF2B5EF4-FFF2-40B4-BE49-F238E27FC236}">
                  <a16:creationId xmlns:a16="http://schemas.microsoft.com/office/drawing/2014/main" id="{00000000-0008-0000-0000-00002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266700</xdr:colOff>
          <xdr:row>74</xdr:row>
          <xdr:rowOff>123825</xdr:rowOff>
        </xdr:from>
        <xdr:to>
          <xdr:col>13</xdr:col>
          <xdr:colOff>1009650</xdr:colOff>
          <xdr:row>74</xdr:row>
          <xdr:rowOff>647700</xdr:rowOff>
        </xdr:to>
        <xdr:sp macro="" textlink="">
          <xdr:nvSpPr>
            <xdr:cNvPr id="1320" name="Object 296" hidden="1">
              <a:extLst>
                <a:ext uri="{63B3BB69-23CF-44E3-9099-C40C66FF867C}">
                  <a14:compatExt spid="_x0000_s1320"/>
                </a:ext>
                <a:ext uri="{FF2B5EF4-FFF2-40B4-BE49-F238E27FC236}">
                  <a16:creationId xmlns:a16="http://schemas.microsoft.com/office/drawing/2014/main" id="{00000000-0008-0000-0000-00002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161925</xdr:colOff>
          <xdr:row>34</xdr:row>
          <xdr:rowOff>762000</xdr:rowOff>
        </xdr:from>
        <xdr:to>
          <xdr:col>13</xdr:col>
          <xdr:colOff>1076325</xdr:colOff>
          <xdr:row>34</xdr:row>
          <xdr:rowOff>1447800</xdr:rowOff>
        </xdr:to>
        <xdr:sp macro="" textlink="">
          <xdr:nvSpPr>
            <xdr:cNvPr id="1321" name="Object 297" hidden="1">
              <a:extLst>
                <a:ext uri="{63B3BB69-23CF-44E3-9099-C40C66FF867C}">
                  <a14:compatExt spid="_x0000_s1321"/>
                </a:ext>
                <a:ext uri="{FF2B5EF4-FFF2-40B4-BE49-F238E27FC236}">
                  <a16:creationId xmlns:a16="http://schemas.microsoft.com/office/drawing/2014/main" id="{00000000-0008-0000-0000-00002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171450</xdr:colOff>
          <xdr:row>64</xdr:row>
          <xdr:rowOff>142875</xdr:rowOff>
        </xdr:from>
        <xdr:to>
          <xdr:col>13</xdr:col>
          <xdr:colOff>1085850</xdr:colOff>
          <xdr:row>64</xdr:row>
          <xdr:rowOff>742950</xdr:rowOff>
        </xdr:to>
        <xdr:sp macro="" textlink="">
          <xdr:nvSpPr>
            <xdr:cNvPr id="1322" name="Object 298" hidden="1">
              <a:extLst>
                <a:ext uri="{63B3BB69-23CF-44E3-9099-C40C66FF867C}">
                  <a14:compatExt spid="_x0000_s1322"/>
                </a:ext>
                <a:ext uri="{FF2B5EF4-FFF2-40B4-BE49-F238E27FC236}">
                  <a16:creationId xmlns:a16="http://schemas.microsoft.com/office/drawing/2014/main" id="{00000000-0008-0000-0000-00002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714375</xdr:colOff>
          <xdr:row>73</xdr:row>
          <xdr:rowOff>85725</xdr:rowOff>
        </xdr:from>
        <xdr:to>
          <xdr:col>11</xdr:col>
          <xdr:colOff>1419225</xdr:colOff>
          <xdr:row>73</xdr:row>
          <xdr:rowOff>676275</xdr:rowOff>
        </xdr:to>
        <xdr:sp macro="" textlink="">
          <xdr:nvSpPr>
            <xdr:cNvPr id="1324" name="Object 300" hidden="1">
              <a:extLst>
                <a:ext uri="{63B3BB69-23CF-44E3-9099-C40C66FF867C}">
                  <a14:compatExt spid="_x0000_s1324"/>
                </a:ext>
                <a:ext uri="{FF2B5EF4-FFF2-40B4-BE49-F238E27FC236}">
                  <a16:creationId xmlns:a16="http://schemas.microsoft.com/office/drawing/2014/main" id="{00000000-0008-0000-0000-00002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257175</xdr:colOff>
          <xdr:row>73</xdr:row>
          <xdr:rowOff>66675</xdr:rowOff>
        </xdr:from>
        <xdr:to>
          <xdr:col>13</xdr:col>
          <xdr:colOff>971550</xdr:colOff>
          <xdr:row>73</xdr:row>
          <xdr:rowOff>600075</xdr:rowOff>
        </xdr:to>
        <xdr:sp macro="" textlink="">
          <xdr:nvSpPr>
            <xdr:cNvPr id="1325" name="Object 301" hidden="1">
              <a:extLst>
                <a:ext uri="{63B3BB69-23CF-44E3-9099-C40C66FF867C}">
                  <a14:compatExt spid="_x0000_s1325"/>
                </a:ext>
                <a:ext uri="{FF2B5EF4-FFF2-40B4-BE49-F238E27FC236}">
                  <a16:creationId xmlns:a16="http://schemas.microsoft.com/office/drawing/2014/main" id="{00000000-0008-0000-0000-00002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819150</xdr:colOff>
          <xdr:row>39</xdr:row>
          <xdr:rowOff>57150</xdr:rowOff>
        </xdr:from>
        <xdr:to>
          <xdr:col>11</xdr:col>
          <xdr:colOff>1333500</xdr:colOff>
          <xdr:row>39</xdr:row>
          <xdr:rowOff>495300</xdr:rowOff>
        </xdr:to>
        <xdr:sp macro="" textlink="">
          <xdr:nvSpPr>
            <xdr:cNvPr id="1326" name="Object 302" hidden="1">
              <a:extLst>
                <a:ext uri="{63B3BB69-23CF-44E3-9099-C40C66FF867C}">
                  <a14:compatExt spid="_x0000_s1326"/>
                </a:ext>
                <a:ext uri="{FF2B5EF4-FFF2-40B4-BE49-F238E27FC236}">
                  <a16:creationId xmlns:a16="http://schemas.microsoft.com/office/drawing/2014/main" id="{00000000-0008-0000-0000-00002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666750</xdr:colOff>
          <xdr:row>41</xdr:row>
          <xdr:rowOff>228600</xdr:rowOff>
        </xdr:from>
        <xdr:to>
          <xdr:col>11</xdr:col>
          <xdr:colOff>1543050</xdr:colOff>
          <xdr:row>41</xdr:row>
          <xdr:rowOff>971550</xdr:rowOff>
        </xdr:to>
        <xdr:sp macro="" textlink="">
          <xdr:nvSpPr>
            <xdr:cNvPr id="1327" name="Object 303" hidden="1">
              <a:extLst>
                <a:ext uri="{63B3BB69-23CF-44E3-9099-C40C66FF867C}">
                  <a14:compatExt spid="_x0000_s1327"/>
                </a:ext>
                <a:ext uri="{FF2B5EF4-FFF2-40B4-BE49-F238E27FC236}">
                  <a16:creationId xmlns:a16="http://schemas.microsoft.com/office/drawing/2014/main" id="{00000000-0008-0000-0000-00002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247650</xdr:colOff>
          <xdr:row>36</xdr:row>
          <xdr:rowOff>9525</xdr:rowOff>
        </xdr:from>
        <xdr:to>
          <xdr:col>11</xdr:col>
          <xdr:colOff>2057400</xdr:colOff>
          <xdr:row>36</xdr:row>
          <xdr:rowOff>1019175</xdr:rowOff>
        </xdr:to>
        <xdr:sp macro="" textlink="">
          <xdr:nvSpPr>
            <xdr:cNvPr id="1330" name="Object 306" hidden="1">
              <a:extLst>
                <a:ext uri="{63B3BB69-23CF-44E3-9099-C40C66FF867C}">
                  <a14:compatExt spid="_x0000_s1330"/>
                </a:ext>
                <a:ext uri="{FF2B5EF4-FFF2-40B4-BE49-F238E27FC236}">
                  <a16:creationId xmlns:a16="http://schemas.microsoft.com/office/drawing/2014/main" id="{00000000-0008-0000-0000-00003205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390525</xdr:colOff>
          <xdr:row>44</xdr:row>
          <xdr:rowOff>9525</xdr:rowOff>
        </xdr:from>
        <xdr:to>
          <xdr:col>11</xdr:col>
          <xdr:colOff>1866900</xdr:colOff>
          <xdr:row>44</xdr:row>
          <xdr:rowOff>914400</xdr:rowOff>
        </xdr:to>
        <xdr:sp macro="" textlink="">
          <xdr:nvSpPr>
            <xdr:cNvPr id="1331" name="Object 307" hidden="1">
              <a:extLst>
                <a:ext uri="{63B3BB69-23CF-44E3-9099-C40C66FF867C}">
                  <a14:compatExt spid="_x0000_s1331"/>
                </a:ext>
                <a:ext uri="{FF2B5EF4-FFF2-40B4-BE49-F238E27FC236}">
                  <a16:creationId xmlns:a16="http://schemas.microsoft.com/office/drawing/2014/main" id="{00000000-0008-0000-0000-00003305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0</xdr:colOff>
          <xdr:row>12</xdr:row>
          <xdr:rowOff>0</xdr:rowOff>
        </xdr:from>
        <xdr:to>
          <xdr:col>11</xdr:col>
          <xdr:colOff>971550</xdr:colOff>
          <xdr:row>12</xdr:row>
          <xdr:rowOff>628650</xdr:rowOff>
        </xdr:to>
        <xdr:sp macro="" textlink="">
          <xdr:nvSpPr>
            <xdr:cNvPr id="1332" name="Object 308" hidden="1">
              <a:extLst>
                <a:ext uri="{63B3BB69-23CF-44E3-9099-C40C66FF867C}">
                  <a14:compatExt spid="_x0000_s1332"/>
                </a:ext>
                <a:ext uri="{FF2B5EF4-FFF2-40B4-BE49-F238E27FC236}">
                  <a16:creationId xmlns:a16="http://schemas.microsoft.com/office/drawing/2014/main" id="{00000000-0008-0000-0000-00003405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47625</xdr:colOff>
          <xdr:row>13</xdr:row>
          <xdr:rowOff>123825</xdr:rowOff>
        </xdr:from>
        <xdr:to>
          <xdr:col>11</xdr:col>
          <xdr:colOff>1019175</xdr:colOff>
          <xdr:row>13</xdr:row>
          <xdr:rowOff>752475</xdr:rowOff>
        </xdr:to>
        <xdr:sp macro="" textlink="">
          <xdr:nvSpPr>
            <xdr:cNvPr id="1333" name="Object 309" hidden="1">
              <a:extLst>
                <a:ext uri="{63B3BB69-23CF-44E3-9099-C40C66FF867C}">
                  <a14:compatExt spid="_x0000_s1333"/>
                </a:ext>
                <a:ext uri="{FF2B5EF4-FFF2-40B4-BE49-F238E27FC236}">
                  <a16:creationId xmlns:a16="http://schemas.microsoft.com/office/drawing/2014/main" id="{00000000-0008-0000-0000-00003505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581025</xdr:colOff>
          <xdr:row>49</xdr:row>
          <xdr:rowOff>285750</xdr:rowOff>
        </xdr:from>
        <xdr:to>
          <xdr:col>11</xdr:col>
          <xdr:colOff>1495425</xdr:colOff>
          <xdr:row>49</xdr:row>
          <xdr:rowOff>1095375</xdr:rowOff>
        </xdr:to>
        <xdr:sp macro="" textlink="">
          <xdr:nvSpPr>
            <xdr:cNvPr id="1335" name="Object 311" hidden="1">
              <a:extLst>
                <a:ext uri="{63B3BB69-23CF-44E3-9099-C40C66FF867C}">
                  <a14:compatExt spid="_x0000_s1335"/>
                </a:ext>
                <a:ext uri="{FF2B5EF4-FFF2-40B4-BE49-F238E27FC236}">
                  <a16:creationId xmlns:a16="http://schemas.microsoft.com/office/drawing/2014/main" id="{00000000-0008-0000-0000-00003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704850</xdr:colOff>
          <xdr:row>14</xdr:row>
          <xdr:rowOff>238125</xdr:rowOff>
        </xdr:from>
        <xdr:to>
          <xdr:col>11</xdr:col>
          <xdr:colOff>1609725</xdr:colOff>
          <xdr:row>14</xdr:row>
          <xdr:rowOff>990600</xdr:rowOff>
        </xdr:to>
        <xdr:sp macro="" textlink="">
          <xdr:nvSpPr>
            <xdr:cNvPr id="1337" name="Object 313" hidden="1">
              <a:extLst>
                <a:ext uri="{63B3BB69-23CF-44E3-9099-C40C66FF867C}">
                  <a14:compatExt spid="_x0000_s1337"/>
                </a:ext>
                <a:ext uri="{FF2B5EF4-FFF2-40B4-BE49-F238E27FC236}">
                  <a16:creationId xmlns:a16="http://schemas.microsoft.com/office/drawing/2014/main" id="{00000000-0008-0000-0000-00003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200025</xdr:colOff>
          <xdr:row>14</xdr:row>
          <xdr:rowOff>190500</xdr:rowOff>
        </xdr:from>
        <xdr:to>
          <xdr:col>13</xdr:col>
          <xdr:colOff>1114425</xdr:colOff>
          <xdr:row>14</xdr:row>
          <xdr:rowOff>876300</xdr:rowOff>
        </xdr:to>
        <xdr:sp macro="" textlink="">
          <xdr:nvSpPr>
            <xdr:cNvPr id="1339" name="Object 315" hidden="1">
              <a:extLst>
                <a:ext uri="{63B3BB69-23CF-44E3-9099-C40C66FF867C}">
                  <a14:compatExt spid="_x0000_s1339"/>
                </a:ext>
                <a:ext uri="{FF2B5EF4-FFF2-40B4-BE49-F238E27FC236}">
                  <a16:creationId xmlns:a16="http://schemas.microsoft.com/office/drawing/2014/main" id="{00000000-0008-0000-0000-00003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590550</xdr:colOff>
          <xdr:row>42</xdr:row>
          <xdr:rowOff>1695450</xdr:rowOff>
        </xdr:from>
        <xdr:to>
          <xdr:col>11</xdr:col>
          <xdr:colOff>1695450</xdr:colOff>
          <xdr:row>42</xdr:row>
          <xdr:rowOff>2667000</xdr:rowOff>
        </xdr:to>
        <xdr:sp macro="" textlink="">
          <xdr:nvSpPr>
            <xdr:cNvPr id="1340" name="Object 316" hidden="1">
              <a:extLst>
                <a:ext uri="{63B3BB69-23CF-44E3-9099-C40C66FF867C}">
                  <a14:compatExt spid="_x0000_s1340"/>
                </a:ext>
                <a:ext uri="{FF2B5EF4-FFF2-40B4-BE49-F238E27FC236}">
                  <a16:creationId xmlns:a16="http://schemas.microsoft.com/office/drawing/2014/main" id="{00000000-0008-0000-0000-00003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714375</xdr:colOff>
          <xdr:row>30</xdr:row>
          <xdr:rowOff>409575</xdr:rowOff>
        </xdr:from>
        <xdr:to>
          <xdr:col>11</xdr:col>
          <xdr:colOff>1685925</xdr:colOff>
          <xdr:row>30</xdr:row>
          <xdr:rowOff>1276350</xdr:rowOff>
        </xdr:to>
        <xdr:sp macro="" textlink="">
          <xdr:nvSpPr>
            <xdr:cNvPr id="1342" name="Object 318" hidden="1">
              <a:extLst>
                <a:ext uri="{63B3BB69-23CF-44E3-9099-C40C66FF867C}">
                  <a14:compatExt spid="_x0000_s1342"/>
                </a:ext>
                <a:ext uri="{FF2B5EF4-FFF2-40B4-BE49-F238E27FC236}">
                  <a16:creationId xmlns:a16="http://schemas.microsoft.com/office/drawing/2014/main" id="{00000000-0008-0000-0000-00003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295275</xdr:colOff>
          <xdr:row>30</xdr:row>
          <xdr:rowOff>390525</xdr:rowOff>
        </xdr:from>
        <xdr:to>
          <xdr:col>13</xdr:col>
          <xdr:colOff>1209675</xdr:colOff>
          <xdr:row>30</xdr:row>
          <xdr:rowOff>1076325</xdr:rowOff>
        </xdr:to>
        <xdr:sp macro="" textlink="">
          <xdr:nvSpPr>
            <xdr:cNvPr id="1343" name="Object 319" hidden="1">
              <a:extLst>
                <a:ext uri="{63B3BB69-23CF-44E3-9099-C40C66FF867C}">
                  <a14:compatExt spid="_x0000_s1343"/>
                </a:ext>
                <a:ext uri="{FF2B5EF4-FFF2-40B4-BE49-F238E27FC236}">
                  <a16:creationId xmlns:a16="http://schemas.microsoft.com/office/drawing/2014/main" id="{00000000-0008-0000-0000-00003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638175</xdr:colOff>
          <xdr:row>45</xdr:row>
          <xdr:rowOff>514350</xdr:rowOff>
        </xdr:from>
        <xdr:to>
          <xdr:col>11</xdr:col>
          <xdr:colOff>1657350</xdr:colOff>
          <xdr:row>45</xdr:row>
          <xdr:rowOff>1362075</xdr:rowOff>
        </xdr:to>
        <xdr:sp macro="" textlink="">
          <xdr:nvSpPr>
            <xdr:cNvPr id="1344" name="Object 320" hidden="1">
              <a:extLst>
                <a:ext uri="{63B3BB69-23CF-44E3-9099-C40C66FF867C}">
                  <a14:compatExt spid="_x0000_s1344"/>
                </a:ext>
                <a:ext uri="{FF2B5EF4-FFF2-40B4-BE49-F238E27FC236}">
                  <a16:creationId xmlns:a16="http://schemas.microsoft.com/office/drawing/2014/main" id="{00000000-0008-0000-0000-00004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xdr:from>
          <xdr:col>11</xdr:col>
          <xdr:colOff>323850</xdr:colOff>
          <xdr:row>46</xdr:row>
          <xdr:rowOff>1809750</xdr:rowOff>
        </xdr:from>
        <xdr:to>
          <xdr:col>11</xdr:col>
          <xdr:colOff>1800225</xdr:colOff>
          <xdr:row>46</xdr:row>
          <xdr:rowOff>2762250</xdr:rowOff>
        </xdr:to>
        <xdr:sp macro="" textlink="">
          <xdr:nvSpPr>
            <xdr:cNvPr id="1348" name="Object 324" hidden="1">
              <a:extLst>
                <a:ext uri="{63B3BB69-23CF-44E3-9099-C40C66FF867C}">
                  <a14:compatExt spid="_x0000_s1348"/>
                </a:ext>
                <a:ext uri="{FF2B5EF4-FFF2-40B4-BE49-F238E27FC236}">
                  <a16:creationId xmlns:a16="http://schemas.microsoft.com/office/drawing/2014/main" id="{00000000-0008-0000-0000-000044050000}"/>
                </a:ext>
              </a:extLst>
            </xdr:cNvPr>
            <xdr:cNvSpPr/>
          </xdr:nvSpPr>
          <xdr:spPr bwMode="auto">
            <a:xfrm>
              <a:off x="0" y="0"/>
              <a:ext cx="0" cy="0"/>
            </a:xfrm>
            <a:prstGeom prst="rect">
              <a:avLst/>
            </a:prstGeom>
            <a:noFill/>
            <a:extLst>
              <a:ext uri="{909E8E84-426E-40DD-AFC4-6F175D3DCCD1}">
                <a14:hiddenFill>
                  <a:solidFill>
                    <a:srgbClr val="FFFFFF"/>
                  </a:solidFill>
                </a14:hiddenFill>
              </a:ext>
            </a:extLst>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209550</xdr:colOff>
          <xdr:row>46</xdr:row>
          <xdr:rowOff>1733550</xdr:rowOff>
        </xdr:from>
        <xdr:to>
          <xdr:col>13</xdr:col>
          <xdr:colOff>1123950</xdr:colOff>
          <xdr:row>46</xdr:row>
          <xdr:rowOff>2419350</xdr:rowOff>
        </xdr:to>
        <xdr:sp macro="" textlink="">
          <xdr:nvSpPr>
            <xdr:cNvPr id="1349" name="Object 325" hidden="1">
              <a:extLst>
                <a:ext uri="{63B3BB69-23CF-44E3-9099-C40C66FF867C}">
                  <a14:compatExt spid="_x0000_s1349"/>
                </a:ext>
                <a:ext uri="{FF2B5EF4-FFF2-40B4-BE49-F238E27FC236}">
                  <a16:creationId xmlns:a16="http://schemas.microsoft.com/office/drawing/2014/main" id="{00000000-0008-0000-0000-00004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704850</xdr:colOff>
          <xdr:row>71</xdr:row>
          <xdr:rowOff>190500</xdr:rowOff>
        </xdr:from>
        <xdr:to>
          <xdr:col>11</xdr:col>
          <xdr:colOff>1619250</xdr:colOff>
          <xdr:row>71</xdr:row>
          <xdr:rowOff>962025</xdr:rowOff>
        </xdr:to>
        <xdr:sp macro="" textlink="">
          <xdr:nvSpPr>
            <xdr:cNvPr id="1351" name="Object 327" hidden="1">
              <a:extLst>
                <a:ext uri="{63B3BB69-23CF-44E3-9099-C40C66FF867C}">
                  <a14:compatExt spid="_x0000_s1351"/>
                </a:ext>
                <a:ext uri="{FF2B5EF4-FFF2-40B4-BE49-F238E27FC236}">
                  <a16:creationId xmlns:a16="http://schemas.microsoft.com/office/drawing/2014/main" id="{00000000-0008-0000-0000-00004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209550</xdr:colOff>
          <xdr:row>71</xdr:row>
          <xdr:rowOff>342900</xdr:rowOff>
        </xdr:from>
        <xdr:to>
          <xdr:col>13</xdr:col>
          <xdr:colOff>1123950</xdr:colOff>
          <xdr:row>71</xdr:row>
          <xdr:rowOff>1152525</xdr:rowOff>
        </xdr:to>
        <xdr:sp macro="" textlink="">
          <xdr:nvSpPr>
            <xdr:cNvPr id="1352" name="Object 328" hidden="1">
              <a:extLst>
                <a:ext uri="{63B3BB69-23CF-44E3-9099-C40C66FF867C}">
                  <a14:compatExt spid="_x0000_s1352"/>
                </a:ext>
                <a:ext uri="{FF2B5EF4-FFF2-40B4-BE49-F238E27FC236}">
                  <a16:creationId xmlns:a16="http://schemas.microsoft.com/office/drawing/2014/main" id="{00000000-0008-0000-0000-00004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733425</xdr:colOff>
          <xdr:row>35</xdr:row>
          <xdr:rowOff>47625</xdr:rowOff>
        </xdr:from>
        <xdr:to>
          <xdr:col>11</xdr:col>
          <xdr:colOff>1409700</xdr:colOff>
          <xdr:row>35</xdr:row>
          <xdr:rowOff>619125</xdr:rowOff>
        </xdr:to>
        <xdr:sp macro="" textlink="">
          <xdr:nvSpPr>
            <xdr:cNvPr id="1353" name="Object 329" hidden="1">
              <a:extLst>
                <a:ext uri="{63B3BB69-23CF-44E3-9099-C40C66FF867C}">
                  <a14:compatExt spid="_x0000_s1353"/>
                </a:ext>
                <a:ext uri="{FF2B5EF4-FFF2-40B4-BE49-F238E27FC236}">
                  <a16:creationId xmlns:a16="http://schemas.microsoft.com/office/drawing/2014/main" id="{00000000-0008-0000-0000-00004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638175</xdr:colOff>
          <xdr:row>48</xdr:row>
          <xdr:rowOff>1743075</xdr:rowOff>
        </xdr:from>
        <xdr:to>
          <xdr:col>11</xdr:col>
          <xdr:colOff>1657350</xdr:colOff>
          <xdr:row>48</xdr:row>
          <xdr:rowOff>2600325</xdr:rowOff>
        </xdr:to>
        <xdr:sp macro="" textlink="">
          <xdr:nvSpPr>
            <xdr:cNvPr id="1359" name="Object 335" hidden="1">
              <a:extLst>
                <a:ext uri="{63B3BB69-23CF-44E3-9099-C40C66FF867C}">
                  <a14:compatExt spid="_x0000_s1359"/>
                </a:ext>
                <a:ext uri="{FF2B5EF4-FFF2-40B4-BE49-F238E27FC236}">
                  <a16:creationId xmlns:a16="http://schemas.microsoft.com/office/drawing/2014/main" id="{00000000-0008-0000-0000-00004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590550</xdr:colOff>
          <xdr:row>52</xdr:row>
          <xdr:rowOff>2066925</xdr:rowOff>
        </xdr:from>
        <xdr:to>
          <xdr:col>11</xdr:col>
          <xdr:colOff>1609725</xdr:colOff>
          <xdr:row>52</xdr:row>
          <xdr:rowOff>2914650</xdr:rowOff>
        </xdr:to>
        <xdr:sp macro="" textlink="">
          <xdr:nvSpPr>
            <xdr:cNvPr id="1360" name="Object 336" hidden="1">
              <a:extLst>
                <a:ext uri="{63B3BB69-23CF-44E3-9099-C40C66FF867C}">
                  <a14:compatExt spid="_x0000_s1360"/>
                </a:ext>
                <a:ext uri="{FF2B5EF4-FFF2-40B4-BE49-F238E27FC236}">
                  <a16:creationId xmlns:a16="http://schemas.microsoft.com/office/drawing/2014/main" id="{00000000-0008-0000-0000-00005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657225</xdr:colOff>
          <xdr:row>31</xdr:row>
          <xdr:rowOff>695325</xdr:rowOff>
        </xdr:from>
        <xdr:to>
          <xdr:col>11</xdr:col>
          <xdr:colOff>1666875</xdr:colOff>
          <xdr:row>31</xdr:row>
          <xdr:rowOff>1543050</xdr:rowOff>
        </xdr:to>
        <xdr:sp macro="" textlink="">
          <xdr:nvSpPr>
            <xdr:cNvPr id="1364" name="Object 340" hidden="1">
              <a:extLst>
                <a:ext uri="{63B3BB69-23CF-44E3-9099-C40C66FF867C}">
                  <a14:compatExt spid="_x0000_s1364"/>
                </a:ext>
                <a:ext uri="{FF2B5EF4-FFF2-40B4-BE49-F238E27FC236}">
                  <a16:creationId xmlns:a16="http://schemas.microsoft.com/office/drawing/2014/main" id="{00000000-0008-0000-0000-00005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200025</xdr:colOff>
          <xdr:row>5</xdr:row>
          <xdr:rowOff>247650</xdr:rowOff>
        </xdr:from>
        <xdr:to>
          <xdr:col>11</xdr:col>
          <xdr:colOff>742950</xdr:colOff>
          <xdr:row>5</xdr:row>
          <xdr:rowOff>733425</xdr:rowOff>
        </xdr:to>
        <xdr:sp macro="" textlink="">
          <xdr:nvSpPr>
            <xdr:cNvPr id="1368" name="Object 344" hidden="1">
              <a:extLst>
                <a:ext uri="{63B3BB69-23CF-44E3-9099-C40C66FF867C}">
                  <a14:compatExt spid="_x0000_s1368"/>
                </a:ext>
                <a:ext uri="{FF2B5EF4-FFF2-40B4-BE49-F238E27FC236}">
                  <a16:creationId xmlns:a16="http://schemas.microsoft.com/office/drawing/2014/main" id="{00000000-0008-0000-0000-00005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552450</xdr:colOff>
          <xdr:row>50</xdr:row>
          <xdr:rowOff>1028700</xdr:rowOff>
        </xdr:from>
        <xdr:to>
          <xdr:col>11</xdr:col>
          <xdr:colOff>1466850</xdr:colOff>
          <xdr:row>50</xdr:row>
          <xdr:rowOff>1819275</xdr:rowOff>
        </xdr:to>
        <xdr:sp macro="" textlink="">
          <xdr:nvSpPr>
            <xdr:cNvPr id="1370" name="Object 346" hidden="1">
              <a:extLst>
                <a:ext uri="{63B3BB69-23CF-44E3-9099-C40C66FF867C}">
                  <a14:compatExt spid="_x0000_s1370"/>
                </a:ext>
                <a:ext uri="{FF2B5EF4-FFF2-40B4-BE49-F238E27FC236}">
                  <a16:creationId xmlns:a16="http://schemas.microsoft.com/office/drawing/2014/main" id="{00000000-0008-0000-0000-00005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504825</xdr:colOff>
          <xdr:row>47</xdr:row>
          <xdr:rowOff>723900</xdr:rowOff>
        </xdr:from>
        <xdr:to>
          <xdr:col>11</xdr:col>
          <xdr:colOff>1514475</xdr:colOff>
          <xdr:row>47</xdr:row>
          <xdr:rowOff>1581150</xdr:rowOff>
        </xdr:to>
        <xdr:sp macro="" textlink="">
          <xdr:nvSpPr>
            <xdr:cNvPr id="1372" name="Object 348" hidden="1">
              <a:extLst>
                <a:ext uri="{63B3BB69-23CF-44E3-9099-C40C66FF867C}">
                  <a14:compatExt spid="_x0000_s1372"/>
                </a:ext>
                <a:ext uri="{FF2B5EF4-FFF2-40B4-BE49-F238E27FC236}">
                  <a16:creationId xmlns:a16="http://schemas.microsoft.com/office/drawing/2014/main" id="{00000000-0008-0000-0000-00005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695325</xdr:colOff>
          <xdr:row>66</xdr:row>
          <xdr:rowOff>561975</xdr:rowOff>
        </xdr:from>
        <xdr:to>
          <xdr:col>11</xdr:col>
          <xdr:colOff>1609725</xdr:colOff>
          <xdr:row>66</xdr:row>
          <xdr:rowOff>1485900</xdr:rowOff>
        </xdr:to>
        <xdr:sp macro="" textlink="">
          <xdr:nvSpPr>
            <xdr:cNvPr id="1373" name="Object 349" hidden="1">
              <a:extLst>
                <a:ext uri="{63B3BB69-23CF-44E3-9099-C40C66FF867C}">
                  <a14:compatExt spid="_x0000_s1373"/>
                </a:ext>
                <a:ext uri="{FF2B5EF4-FFF2-40B4-BE49-F238E27FC236}">
                  <a16:creationId xmlns:a16="http://schemas.microsoft.com/office/drawing/2014/main" id="{00000000-0008-0000-0000-00005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219075</xdr:colOff>
          <xdr:row>66</xdr:row>
          <xdr:rowOff>723900</xdr:rowOff>
        </xdr:from>
        <xdr:to>
          <xdr:col>13</xdr:col>
          <xdr:colOff>1133475</xdr:colOff>
          <xdr:row>66</xdr:row>
          <xdr:rowOff>1390650</xdr:rowOff>
        </xdr:to>
        <xdr:sp macro="" textlink="">
          <xdr:nvSpPr>
            <xdr:cNvPr id="1374" name="Object 350" hidden="1">
              <a:extLst>
                <a:ext uri="{63B3BB69-23CF-44E3-9099-C40C66FF867C}">
                  <a14:compatExt spid="_x0000_s1374"/>
                </a:ext>
                <a:ext uri="{FF2B5EF4-FFF2-40B4-BE49-F238E27FC236}">
                  <a16:creationId xmlns:a16="http://schemas.microsoft.com/office/drawing/2014/main" id="{00000000-0008-0000-0000-00005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1419225</xdr:colOff>
          <xdr:row>4</xdr:row>
          <xdr:rowOff>247650</xdr:rowOff>
        </xdr:from>
        <xdr:to>
          <xdr:col>11</xdr:col>
          <xdr:colOff>1981200</xdr:colOff>
          <xdr:row>4</xdr:row>
          <xdr:rowOff>723900</xdr:rowOff>
        </xdr:to>
        <xdr:sp macro="" textlink="">
          <xdr:nvSpPr>
            <xdr:cNvPr id="1375" name="Object 351" hidden="1">
              <a:extLst>
                <a:ext uri="{63B3BB69-23CF-44E3-9099-C40C66FF867C}">
                  <a14:compatExt spid="_x0000_s1375"/>
                </a:ext>
                <a:ext uri="{FF2B5EF4-FFF2-40B4-BE49-F238E27FC236}">
                  <a16:creationId xmlns:a16="http://schemas.microsoft.com/office/drawing/2014/main" id="{00000000-0008-0000-0000-00005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590550</xdr:colOff>
          <xdr:row>51</xdr:row>
          <xdr:rowOff>1485900</xdr:rowOff>
        </xdr:from>
        <xdr:to>
          <xdr:col>11</xdr:col>
          <xdr:colOff>1609725</xdr:colOff>
          <xdr:row>51</xdr:row>
          <xdr:rowOff>2343150</xdr:rowOff>
        </xdr:to>
        <xdr:sp macro="" textlink="">
          <xdr:nvSpPr>
            <xdr:cNvPr id="1377" name="Object 353" hidden="1">
              <a:extLst>
                <a:ext uri="{63B3BB69-23CF-44E3-9099-C40C66FF867C}">
                  <a14:compatExt spid="_x0000_s1377"/>
                </a:ext>
                <a:ext uri="{FF2B5EF4-FFF2-40B4-BE49-F238E27FC236}">
                  <a16:creationId xmlns:a16="http://schemas.microsoft.com/office/drawing/2014/main" id="{00000000-0008-0000-0000-00006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542925</xdr:colOff>
          <xdr:row>22</xdr:row>
          <xdr:rowOff>190500</xdr:rowOff>
        </xdr:from>
        <xdr:to>
          <xdr:col>11</xdr:col>
          <xdr:colOff>1552575</xdr:colOff>
          <xdr:row>22</xdr:row>
          <xdr:rowOff>1047750</xdr:rowOff>
        </xdr:to>
        <xdr:sp macro="" textlink="">
          <xdr:nvSpPr>
            <xdr:cNvPr id="1378" name="Object 354" hidden="1">
              <a:extLst>
                <a:ext uri="{63B3BB69-23CF-44E3-9099-C40C66FF867C}">
                  <a14:compatExt spid="_x0000_s1378"/>
                </a:ext>
                <a:ext uri="{FF2B5EF4-FFF2-40B4-BE49-F238E27FC236}">
                  <a16:creationId xmlns:a16="http://schemas.microsoft.com/office/drawing/2014/main" id="{00000000-0008-0000-0000-00006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247650</xdr:colOff>
          <xdr:row>22</xdr:row>
          <xdr:rowOff>390525</xdr:rowOff>
        </xdr:from>
        <xdr:to>
          <xdr:col>13</xdr:col>
          <xdr:colOff>1162050</xdr:colOff>
          <xdr:row>22</xdr:row>
          <xdr:rowOff>1076325</xdr:rowOff>
        </xdr:to>
        <xdr:sp macro="" textlink="">
          <xdr:nvSpPr>
            <xdr:cNvPr id="1379" name="Object 355" hidden="1">
              <a:extLst>
                <a:ext uri="{63B3BB69-23CF-44E3-9099-C40C66FF867C}">
                  <a14:compatExt spid="_x0000_s1379"/>
                </a:ext>
                <a:ext uri="{FF2B5EF4-FFF2-40B4-BE49-F238E27FC236}">
                  <a16:creationId xmlns:a16="http://schemas.microsoft.com/office/drawing/2014/main" id="{00000000-0008-0000-0000-00006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171450</xdr:colOff>
          <xdr:row>31</xdr:row>
          <xdr:rowOff>419100</xdr:rowOff>
        </xdr:from>
        <xdr:to>
          <xdr:col>13</xdr:col>
          <xdr:colOff>1085850</xdr:colOff>
          <xdr:row>31</xdr:row>
          <xdr:rowOff>1104900</xdr:rowOff>
        </xdr:to>
        <xdr:sp macro="" textlink="">
          <xdr:nvSpPr>
            <xdr:cNvPr id="1383" name="Object 359" hidden="1">
              <a:extLst>
                <a:ext uri="{63B3BB69-23CF-44E3-9099-C40C66FF867C}">
                  <a14:compatExt spid="_x0000_s1383"/>
                </a:ext>
                <a:ext uri="{FF2B5EF4-FFF2-40B4-BE49-F238E27FC236}">
                  <a16:creationId xmlns:a16="http://schemas.microsoft.com/office/drawing/2014/main" id="{00000000-0008-0000-0000-00006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161925</xdr:colOff>
          <xdr:row>20</xdr:row>
          <xdr:rowOff>57150</xdr:rowOff>
        </xdr:from>
        <xdr:to>
          <xdr:col>11</xdr:col>
          <xdr:colOff>704850</xdr:colOff>
          <xdr:row>20</xdr:row>
          <xdr:rowOff>514350</xdr:rowOff>
        </xdr:to>
        <xdr:sp macro="" textlink="">
          <xdr:nvSpPr>
            <xdr:cNvPr id="1384" name="Object 360" hidden="1">
              <a:extLst>
                <a:ext uri="{63B3BB69-23CF-44E3-9099-C40C66FF867C}">
                  <a14:compatExt spid="_x0000_s1384"/>
                </a:ext>
                <a:ext uri="{FF2B5EF4-FFF2-40B4-BE49-F238E27FC236}">
                  <a16:creationId xmlns:a16="http://schemas.microsoft.com/office/drawing/2014/main" id="{00000000-0008-0000-0000-00006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57150</xdr:colOff>
          <xdr:row>5</xdr:row>
          <xdr:rowOff>361950</xdr:rowOff>
        </xdr:from>
        <xdr:to>
          <xdr:col>13</xdr:col>
          <xdr:colOff>666750</xdr:colOff>
          <xdr:row>5</xdr:row>
          <xdr:rowOff>819150</xdr:rowOff>
        </xdr:to>
        <xdr:sp macro="" textlink="">
          <xdr:nvSpPr>
            <xdr:cNvPr id="1385" name="Object 361" hidden="1">
              <a:extLst>
                <a:ext uri="{63B3BB69-23CF-44E3-9099-C40C66FF867C}">
                  <a14:compatExt spid="_x0000_s1385"/>
                </a:ext>
                <a:ext uri="{FF2B5EF4-FFF2-40B4-BE49-F238E27FC236}">
                  <a16:creationId xmlns:a16="http://schemas.microsoft.com/office/drawing/2014/main" id="{00000000-0008-0000-0000-00006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76200</xdr:colOff>
          <xdr:row>21</xdr:row>
          <xdr:rowOff>85725</xdr:rowOff>
        </xdr:from>
        <xdr:to>
          <xdr:col>11</xdr:col>
          <xdr:colOff>590550</xdr:colOff>
          <xdr:row>21</xdr:row>
          <xdr:rowOff>533400</xdr:rowOff>
        </xdr:to>
        <xdr:sp macro="" textlink="">
          <xdr:nvSpPr>
            <xdr:cNvPr id="1389" name="Object 365" hidden="1">
              <a:extLst>
                <a:ext uri="{63B3BB69-23CF-44E3-9099-C40C66FF867C}">
                  <a14:compatExt spid="_x0000_s1389"/>
                </a:ext>
                <a:ext uri="{FF2B5EF4-FFF2-40B4-BE49-F238E27FC236}">
                  <a16:creationId xmlns:a16="http://schemas.microsoft.com/office/drawing/2014/main" id="{00000000-0008-0000-0000-00006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628650</xdr:colOff>
          <xdr:row>57</xdr:row>
          <xdr:rowOff>142875</xdr:rowOff>
        </xdr:from>
        <xdr:to>
          <xdr:col>11</xdr:col>
          <xdr:colOff>1543050</xdr:colOff>
          <xdr:row>57</xdr:row>
          <xdr:rowOff>933450</xdr:rowOff>
        </xdr:to>
        <xdr:sp macro="" textlink="">
          <xdr:nvSpPr>
            <xdr:cNvPr id="1390" name="Object 366" hidden="1">
              <a:extLst>
                <a:ext uri="{63B3BB69-23CF-44E3-9099-C40C66FF867C}">
                  <a14:compatExt spid="_x0000_s1390"/>
                </a:ext>
                <a:ext uri="{FF2B5EF4-FFF2-40B4-BE49-F238E27FC236}">
                  <a16:creationId xmlns:a16="http://schemas.microsoft.com/office/drawing/2014/main" id="{00000000-0008-0000-0000-00006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590550</xdr:colOff>
          <xdr:row>23</xdr:row>
          <xdr:rowOff>323850</xdr:rowOff>
        </xdr:from>
        <xdr:to>
          <xdr:col>11</xdr:col>
          <xdr:colOff>1504950</xdr:colOff>
          <xdr:row>23</xdr:row>
          <xdr:rowOff>1123950</xdr:rowOff>
        </xdr:to>
        <xdr:sp macro="" textlink="">
          <xdr:nvSpPr>
            <xdr:cNvPr id="1391" name="Object 367" hidden="1">
              <a:extLst>
                <a:ext uri="{63B3BB69-23CF-44E3-9099-C40C66FF867C}">
                  <a14:compatExt spid="_x0000_s1391"/>
                </a:ext>
                <a:ext uri="{FF2B5EF4-FFF2-40B4-BE49-F238E27FC236}">
                  <a16:creationId xmlns:a16="http://schemas.microsoft.com/office/drawing/2014/main" id="{00000000-0008-0000-0000-00006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923925</xdr:colOff>
          <xdr:row>5</xdr:row>
          <xdr:rowOff>276225</xdr:rowOff>
        </xdr:from>
        <xdr:to>
          <xdr:col>11</xdr:col>
          <xdr:colOff>1466850</xdr:colOff>
          <xdr:row>5</xdr:row>
          <xdr:rowOff>742950</xdr:rowOff>
        </xdr:to>
        <xdr:sp macro="" textlink="">
          <xdr:nvSpPr>
            <xdr:cNvPr id="1396" name="Object 372" hidden="1">
              <a:extLst>
                <a:ext uri="{63B3BB69-23CF-44E3-9099-C40C66FF867C}">
                  <a14:compatExt spid="_x0000_s1396"/>
                </a:ext>
                <a:ext uri="{FF2B5EF4-FFF2-40B4-BE49-F238E27FC236}">
                  <a16:creationId xmlns:a16="http://schemas.microsoft.com/office/drawing/2014/main" id="{00000000-0008-0000-0000-00007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847725</xdr:colOff>
          <xdr:row>67</xdr:row>
          <xdr:rowOff>95250</xdr:rowOff>
        </xdr:from>
        <xdr:to>
          <xdr:col>11</xdr:col>
          <xdr:colOff>1438275</xdr:colOff>
          <xdr:row>67</xdr:row>
          <xdr:rowOff>600075</xdr:rowOff>
        </xdr:to>
        <xdr:sp macro="" textlink="">
          <xdr:nvSpPr>
            <xdr:cNvPr id="1397" name="Object 373" hidden="1">
              <a:extLst>
                <a:ext uri="{63B3BB69-23CF-44E3-9099-C40C66FF867C}">
                  <a14:compatExt spid="_x0000_s1397"/>
                </a:ext>
                <a:ext uri="{FF2B5EF4-FFF2-40B4-BE49-F238E27FC236}">
                  <a16:creationId xmlns:a16="http://schemas.microsoft.com/office/drawing/2014/main" id="{00000000-0008-0000-0000-00007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571500</xdr:colOff>
          <xdr:row>55</xdr:row>
          <xdr:rowOff>476250</xdr:rowOff>
        </xdr:from>
        <xdr:to>
          <xdr:col>11</xdr:col>
          <xdr:colOff>1581150</xdr:colOff>
          <xdr:row>55</xdr:row>
          <xdr:rowOff>1333500</xdr:rowOff>
        </xdr:to>
        <xdr:sp macro="" textlink="">
          <xdr:nvSpPr>
            <xdr:cNvPr id="1401" name="Object 377" hidden="1">
              <a:extLst>
                <a:ext uri="{63B3BB69-23CF-44E3-9099-C40C66FF867C}">
                  <a14:compatExt spid="_x0000_s1401"/>
                </a:ext>
                <a:ext uri="{FF2B5EF4-FFF2-40B4-BE49-F238E27FC236}">
                  <a16:creationId xmlns:a16="http://schemas.microsoft.com/office/drawing/2014/main" id="{00000000-0008-0000-0000-00007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590550</xdr:colOff>
          <xdr:row>54</xdr:row>
          <xdr:rowOff>438150</xdr:rowOff>
        </xdr:from>
        <xdr:to>
          <xdr:col>11</xdr:col>
          <xdr:colOff>1609725</xdr:colOff>
          <xdr:row>54</xdr:row>
          <xdr:rowOff>1295400</xdr:rowOff>
        </xdr:to>
        <xdr:sp macro="" textlink="">
          <xdr:nvSpPr>
            <xdr:cNvPr id="1402" name="Object 378" hidden="1">
              <a:extLst>
                <a:ext uri="{63B3BB69-23CF-44E3-9099-C40C66FF867C}">
                  <a14:compatExt spid="_x0000_s1402"/>
                </a:ext>
                <a:ext uri="{FF2B5EF4-FFF2-40B4-BE49-F238E27FC236}">
                  <a16:creationId xmlns:a16="http://schemas.microsoft.com/office/drawing/2014/main" id="{00000000-0008-0000-0000-00007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361950</xdr:colOff>
          <xdr:row>67</xdr:row>
          <xdr:rowOff>95250</xdr:rowOff>
        </xdr:from>
        <xdr:to>
          <xdr:col>13</xdr:col>
          <xdr:colOff>1028700</xdr:colOff>
          <xdr:row>67</xdr:row>
          <xdr:rowOff>590550</xdr:rowOff>
        </xdr:to>
        <xdr:sp macro="" textlink="">
          <xdr:nvSpPr>
            <xdr:cNvPr id="1403" name="Object 379" hidden="1">
              <a:extLst>
                <a:ext uri="{63B3BB69-23CF-44E3-9099-C40C66FF867C}">
                  <a14:compatExt spid="_x0000_s1403"/>
                </a:ext>
                <a:ext uri="{FF2B5EF4-FFF2-40B4-BE49-F238E27FC236}">
                  <a16:creationId xmlns:a16="http://schemas.microsoft.com/office/drawing/2014/main" id="{00000000-0008-0000-0000-00007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714375</xdr:colOff>
          <xdr:row>5</xdr:row>
          <xdr:rowOff>381000</xdr:rowOff>
        </xdr:from>
        <xdr:to>
          <xdr:col>13</xdr:col>
          <xdr:colOff>1266825</xdr:colOff>
          <xdr:row>5</xdr:row>
          <xdr:rowOff>790575</xdr:rowOff>
        </xdr:to>
        <xdr:sp macro="" textlink="">
          <xdr:nvSpPr>
            <xdr:cNvPr id="1404" name="Object 380" hidden="1">
              <a:extLst>
                <a:ext uri="{63B3BB69-23CF-44E3-9099-C40C66FF867C}">
                  <a14:compatExt spid="_x0000_s1404"/>
                </a:ext>
                <a:ext uri="{FF2B5EF4-FFF2-40B4-BE49-F238E27FC236}">
                  <a16:creationId xmlns:a16="http://schemas.microsoft.com/office/drawing/2014/main" id="{00000000-0008-0000-0000-00007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857250</xdr:colOff>
          <xdr:row>20</xdr:row>
          <xdr:rowOff>57150</xdr:rowOff>
        </xdr:from>
        <xdr:to>
          <xdr:col>11</xdr:col>
          <xdr:colOff>1428750</xdr:colOff>
          <xdr:row>20</xdr:row>
          <xdr:rowOff>571500</xdr:rowOff>
        </xdr:to>
        <xdr:sp macro="" textlink="">
          <xdr:nvSpPr>
            <xdr:cNvPr id="1405" name="Object 381" hidden="1">
              <a:extLst>
                <a:ext uri="{63B3BB69-23CF-44E3-9099-C40C66FF867C}">
                  <a14:compatExt spid="_x0000_s1405"/>
                </a:ext>
                <a:ext uri="{FF2B5EF4-FFF2-40B4-BE49-F238E27FC236}">
                  <a16:creationId xmlns:a16="http://schemas.microsoft.com/office/drawing/2014/main" id="{00000000-0008-0000-0000-00007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809625</xdr:colOff>
          <xdr:row>65</xdr:row>
          <xdr:rowOff>28575</xdr:rowOff>
        </xdr:from>
        <xdr:to>
          <xdr:col>11</xdr:col>
          <xdr:colOff>1495425</xdr:colOff>
          <xdr:row>65</xdr:row>
          <xdr:rowOff>619125</xdr:rowOff>
        </xdr:to>
        <xdr:sp macro="" textlink="">
          <xdr:nvSpPr>
            <xdr:cNvPr id="1407" name="Object 383" hidden="1">
              <a:extLst>
                <a:ext uri="{63B3BB69-23CF-44E3-9099-C40C66FF867C}">
                  <a14:compatExt spid="_x0000_s1407"/>
                </a:ext>
                <a:ext uri="{FF2B5EF4-FFF2-40B4-BE49-F238E27FC236}">
                  <a16:creationId xmlns:a16="http://schemas.microsoft.com/office/drawing/2014/main" id="{00000000-0008-0000-0000-00007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304800</xdr:colOff>
          <xdr:row>65</xdr:row>
          <xdr:rowOff>95250</xdr:rowOff>
        </xdr:from>
        <xdr:to>
          <xdr:col>13</xdr:col>
          <xdr:colOff>1028700</xdr:colOff>
          <xdr:row>65</xdr:row>
          <xdr:rowOff>638175</xdr:rowOff>
        </xdr:to>
        <xdr:sp macro="" textlink="">
          <xdr:nvSpPr>
            <xdr:cNvPr id="1409" name="Object 385" hidden="1">
              <a:extLst>
                <a:ext uri="{63B3BB69-23CF-44E3-9099-C40C66FF867C}">
                  <a14:compatExt spid="_x0000_s1409"/>
                </a:ext>
                <a:ext uri="{FF2B5EF4-FFF2-40B4-BE49-F238E27FC236}">
                  <a16:creationId xmlns:a16="http://schemas.microsoft.com/office/drawing/2014/main" id="{00000000-0008-0000-0000-00008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1143000</xdr:colOff>
          <xdr:row>12</xdr:row>
          <xdr:rowOff>333375</xdr:rowOff>
        </xdr:from>
        <xdr:to>
          <xdr:col>11</xdr:col>
          <xdr:colOff>1752600</xdr:colOff>
          <xdr:row>12</xdr:row>
          <xdr:rowOff>876300</xdr:rowOff>
        </xdr:to>
        <xdr:sp macro="" textlink="">
          <xdr:nvSpPr>
            <xdr:cNvPr id="1411" name="Object 387" hidden="1">
              <a:extLst>
                <a:ext uri="{63B3BB69-23CF-44E3-9099-C40C66FF867C}">
                  <a14:compatExt spid="_x0000_s1411"/>
                </a:ext>
                <a:ext uri="{FF2B5EF4-FFF2-40B4-BE49-F238E27FC236}">
                  <a16:creationId xmlns:a16="http://schemas.microsoft.com/office/drawing/2014/main" id="{00000000-0008-0000-0000-00008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1152525</xdr:colOff>
          <xdr:row>13</xdr:row>
          <xdr:rowOff>333375</xdr:rowOff>
        </xdr:from>
        <xdr:to>
          <xdr:col>11</xdr:col>
          <xdr:colOff>1838325</xdr:colOff>
          <xdr:row>13</xdr:row>
          <xdr:rowOff>933450</xdr:rowOff>
        </xdr:to>
        <xdr:sp macro="" textlink="">
          <xdr:nvSpPr>
            <xdr:cNvPr id="1412" name="Object 388" hidden="1">
              <a:extLst>
                <a:ext uri="{63B3BB69-23CF-44E3-9099-C40C66FF867C}">
                  <a14:compatExt spid="_x0000_s1412"/>
                </a:ext>
                <a:ext uri="{FF2B5EF4-FFF2-40B4-BE49-F238E27FC236}">
                  <a16:creationId xmlns:a16="http://schemas.microsoft.com/office/drawing/2014/main" id="{00000000-0008-0000-0000-00008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581025</xdr:colOff>
          <xdr:row>37</xdr:row>
          <xdr:rowOff>323850</xdr:rowOff>
        </xdr:from>
        <xdr:to>
          <xdr:col>11</xdr:col>
          <xdr:colOff>1495425</xdr:colOff>
          <xdr:row>37</xdr:row>
          <xdr:rowOff>1123950</xdr:rowOff>
        </xdr:to>
        <xdr:sp macro="" textlink="">
          <xdr:nvSpPr>
            <xdr:cNvPr id="1413" name="Object 389" hidden="1">
              <a:extLst>
                <a:ext uri="{63B3BB69-23CF-44E3-9099-C40C66FF867C}">
                  <a14:compatExt spid="_x0000_s1413"/>
                </a:ext>
                <a:ext uri="{FF2B5EF4-FFF2-40B4-BE49-F238E27FC236}">
                  <a16:creationId xmlns:a16="http://schemas.microsoft.com/office/drawing/2014/main" id="{00000000-0008-0000-0000-00008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628650</xdr:colOff>
          <xdr:row>32</xdr:row>
          <xdr:rowOff>628650</xdr:rowOff>
        </xdr:from>
        <xdr:to>
          <xdr:col>11</xdr:col>
          <xdr:colOff>1543050</xdr:colOff>
          <xdr:row>32</xdr:row>
          <xdr:rowOff>1419225</xdr:rowOff>
        </xdr:to>
        <xdr:sp macro="" textlink="">
          <xdr:nvSpPr>
            <xdr:cNvPr id="1414" name="Object 390" hidden="1">
              <a:extLst>
                <a:ext uri="{63B3BB69-23CF-44E3-9099-C40C66FF867C}">
                  <a14:compatExt spid="_x0000_s1414"/>
                </a:ext>
                <a:ext uri="{FF2B5EF4-FFF2-40B4-BE49-F238E27FC236}">
                  <a16:creationId xmlns:a16="http://schemas.microsoft.com/office/drawing/2014/main" id="{00000000-0008-0000-0000-00008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361950</xdr:colOff>
          <xdr:row>32</xdr:row>
          <xdr:rowOff>704850</xdr:rowOff>
        </xdr:from>
        <xdr:to>
          <xdr:col>13</xdr:col>
          <xdr:colOff>1276350</xdr:colOff>
          <xdr:row>32</xdr:row>
          <xdr:rowOff>1390650</xdr:rowOff>
        </xdr:to>
        <xdr:sp macro="" textlink="">
          <xdr:nvSpPr>
            <xdr:cNvPr id="1415" name="Object 391" hidden="1">
              <a:extLst>
                <a:ext uri="{63B3BB69-23CF-44E3-9099-C40C66FF867C}">
                  <a14:compatExt spid="_x0000_s1415"/>
                </a:ext>
                <a:ext uri="{FF2B5EF4-FFF2-40B4-BE49-F238E27FC236}">
                  <a16:creationId xmlns:a16="http://schemas.microsoft.com/office/drawing/2014/main" id="{00000000-0008-0000-0000-00008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771525</xdr:colOff>
          <xdr:row>21</xdr:row>
          <xdr:rowOff>76200</xdr:rowOff>
        </xdr:from>
        <xdr:to>
          <xdr:col>11</xdr:col>
          <xdr:colOff>1238250</xdr:colOff>
          <xdr:row>21</xdr:row>
          <xdr:rowOff>476250</xdr:rowOff>
        </xdr:to>
        <xdr:sp macro="" textlink="">
          <xdr:nvSpPr>
            <xdr:cNvPr id="1416" name="Object 392" hidden="1">
              <a:extLst>
                <a:ext uri="{63B3BB69-23CF-44E3-9099-C40C66FF867C}">
                  <a14:compatExt spid="_x0000_s1416"/>
                </a:ext>
                <a:ext uri="{FF2B5EF4-FFF2-40B4-BE49-F238E27FC236}">
                  <a16:creationId xmlns:a16="http://schemas.microsoft.com/office/drawing/2014/main" id="{00000000-0008-0000-0000-00008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742950</xdr:colOff>
          <xdr:row>43</xdr:row>
          <xdr:rowOff>19050</xdr:rowOff>
        </xdr:from>
        <xdr:to>
          <xdr:col>11</xdr:col>
          <xdr:colOff>1466850</xdr:colOff>
          <xdr:row>43</xdr:row>
          <xdr:rowOff>504825</xdr:rowOff>
        </xdr:to>
        <xdr:sp macro="" textlink="">
          <xdr:nvSpPr>
            <xdr:cNvPr id="1418" name="Object 394" hidden="1">
              <a:extLst>
                <a:ext uri="{63B3BB69-23CF-44E3-9099-C40C66FF867C}">
                  <a14:compatExt spid="_x0000_s1418"/>
                </a:ext>
                <a:ext uri="{FF2B5EF4-FFF2-40B4-BE49-F238E27FC236}">
                  <a16:creationId xmlns:a16="http://schemas.microsoft.com/office/drawing/2014/main" id="{00000000-0008-0000-0000-00008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657225</xdr:colOff>
          <xdr:row>56</xdr:row>
          <xdr:rowOff>685800</xdr:rowOff>
        </xdr:from>
        <xdr:to>
          <xdr:col>11</xdr:col>
          <xdr:colOff>1571625</xdr:colOff>
          <xdr:row>56</xdr:row>
          <xdr:rowOff>1466850</xdr:rowOff>
        </xdr:to>
        <xdr:sp macro="" textlink="">
          <xdr:nvSpPr>
            <xdr:cNvPr id="1420" name="Object 396" hidden="1">
              <a:extLst>
                <a:ext uri="{63B3BB69-23CF-44E3-9099-C40C66FF867C}">
                  <a14:compatExt spid="_x0000_s1420"/>
                </a:ext>
                <a:ext uri="{FF2B5EF4-FFF2-40B4-BE49-F238E27FC236}">
                  <a16:creationId xmlns:a16="http://schemas.microsoft.com/office/drawing/2014/main" id="{00000000-0008-0000-0000-00008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285750</xdr:colOff>
          <xdr:row>56</xdr:row>
          <xdr:rowOff>771525</xdr:rowOff>
        </xdr:from>
        <xdr:to>
          <xdr:col>13</xdr:col>
          <xdr:colOff>1200150</xdr:colOff>
          <xdr:row>56</xdr:row>
          <xdr:rowOff>1457325</xdr:rowOff>
        </xdr:to>
        <xdr:sp macro="" textlink="">
          <xdr:nvSpPr>
            <xdr:cNvPr id="1421" name="Object 397" hidden="1">
              <a:extLst>
                <a:ext uri="{63B3BB69-23CF-44E3-9099-C40C66FF867C}">
                  <a14:compatExt spid="_x0000_s1421"/>
                </a:ext>
                <a:ext uri="{FF2B5EF4-FFF2-40B4-BE49-F238E27FC236}">
                  <a16:creationId xmlns:a16="http://schemas.microsoft.com/office/drawing/2014/main" id="{00000000-0008-0000-0000-00008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704850</xdr:colOff>
          <xdr:row>15</xdr:row>
          <xdr:rowOff>133350</xdr:rowOff>
        </xdr:from>
        <xdr:to>
          <xdr:col>11</xdr:col>
          <xdr:colOff>1647825</xdr:colOff>
          <xdr:row>15</xdr:row>
          <xdr:rowOff>962025</xdr:rowOff>
        </xdr:to>
        <xdr:sp macro="" textlink="">
          <xdr:nvSpPr>
            <xdr:cNvPr id="1423" name="Object 399" hidden="1">
              <a:extLst>
                <a:ext uri="{63B3BB69-23CF-44E3-9099-C40C66FF867C}">
                  <a14:compatExt spid="_x0000_s1423"/>
                </a:ext>
                <a:ext uri="{FF2B5EF4-FFF2-40B4-BE49-F238E27FC236}">
                  <a16:creationId xmlns:a16="http://schemas.microsoft.com/office/drawing/2014/main" id="{00000000-0008-0000-0000-00008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276225</xdr:colOff>
          <xdr:row>15</xdr:row>
          <xdr:rowOff>247650</xdr:rowOff>
        </xdr:from>
        <xdr:to>
          <xdr:col>13</xdr:col>
          <xdr:colOff>1190625</xdr:colOff>
          <xdr:row>15</xdr:row>
          <xdr:rowOff>933450</xdr:rowOff>
        </xdr:to>
        <xdr:sp macro="" textlink="">
          <xdr:nvSpPr>
            <xdr:cNvPr id="1424" name="Object 400" hidden="1">
              <a:extLst>
                <a:ext uri="{63B3BB69-23CF-44E3-9099-C40C66FF867C}">
                  <a14:compatExt spid="_x0000_s1424"/>
                </a:ext>
                <a:ext uri="{FF2B5EF4-FFF2-40B4-BE49-F238E27FC236}">
                  <a16:creationId xmlns:a16="http://schemas.microsoft.com/office/drawing/2014/main" id="{00000000-0008-0000-0000-00009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666750</xdr:colOff>
          <xdr:row>68</xdr:row>
          <xdr:rowOff>114300</xdr:rowOff>
        </xdr:from>
        <xdr:to>
          <xdr:col>11</xdr:col>
          <xdr:colOff>1581150</xdr:colOff>
          <xdr:row>68</xdr:row>
          <xdr:rowOff>904875</xdr:rowOff>
        </xdr:to>
        <xdr:sp macro="" textlink="">
          <xdr:nvSpPr>
            <xdr:cNvPr id="1426" name="Object 402" hidden="1">
              <a:extLst>
                <a:ext uri="{63B3BB69-23CF-44E3-9099-C40C66FF867C}">
                  <a14:compatExt spid="_x0000_s1426"/>
                </a:ext>
                <a:ext uri="{FF2B5EF4-FFF2-40B4-BE49-F238E27FC236}">
                  <a16:creationId xmlns:a16="http://schemas.microsoft.com/office/drawing/2014/main" id="{00000000-0008-0000-0000-00009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228600</xdr:colOff>
          <xdr:row>68</xdr:row>
          <xdr:rowOff>247650</xdr:rowOff>
        </xdr:from>
        <xdr:to>
          <xdr:col>13</xdr:col>
          <xdr:colOff>1143000</xdr:colOff>
          <xdr:row>68</xdr:row>
          <xdr:rowOff>933450</xdr:rowOff>
        </xdr:to>
        <xdr:sp macro="" textlink="">
          <xdr:nvSpPr>
            <xdr:cNvPr id="1427" name="Object 403" hidden="1">
              <a:extLst>
                <a:ext uri="{63B3BB69-23CF-44E3-9099-C40C66FF867C}">
                  <a14:compatExt spid="_x0000_s1427"/>
                </a:ext>
                <a:ext uri="{FF2B5EF4-FFF2-40B4-BE49-F238E27FC236}">
                  <a16:creationId xmlns:a16="http://schemas.microsoft.com/office/drawing/2014/main" id="{00000000-0008-0000-0000-00009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657225</xdr:colOff>
          <xdr:row>58</xdr:row>
          <xdr:rowOff>771525</xdr:rowOff>
        </xdr:from>
        <xdr:to>
          <xdr:col>11</xdr:col>
          <xdr:colOff>1752600</xdr:colOff>
          <xdr:row>58</xdr:row>
          <xdr:rowOff>1724025</xdr:rowOff>
        </xdr:to>
        <xdr:sp macro="" textlink="">
          <xdr:nvSpPr>
            <xdr:cNvPr id="1428" name="Object 404" hidden="1">
              <a:extLst>
                <a:ext uri="{63B3BB69-23CF-44E3-9099-C40C66FF867C}">
                  <a14:compatExt spid="_x0000_s1428"/>
                </a:ext>
                <a:ext uri="{FF2B5EF4-FFF2-40B4-BE49-F238E27FC236}">
                  <a16:creationId xmlns:a16="http://schemas.microsoft.com/office/drawing/2014/main" id="{00000000-0008-0000-0000-00009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647700</xdr:colOff>
          <xdr:row>8</xdr:row>
          <xdr:rowOff>571500</xdr:rowOff>
        </xdr:from>
        <xdr:to>
          <xdr:col>11</xdr:col>
          <xdr:colOff>1562100</xdr:colOff>
          <xdr:row>8</xdr:row>
          <xdr:rowOff>1362075</xdr:rowOff>
        </xdr:to>
        <xdr:sp macro="" textlink="">
          <xdr:nvSpPr>
            <xdr:cNvPr id="1429" name="Object 405" hidden="1">
              <a:extLst>
                <a:ext uri="{63B3BB69-23CF-44E3-9099-C40C66FF867C}">
                  <a14:compatExt spid="_x0000_s1429"/>
                </a:ext>
                <a:ext uri="{FF2B5EF4-FFF2-40B4-BE49-F238E27FC236}">
                  <a16:creationId xmlns:a16="http://schemas.microsoft.com/office/drawing/2014/main" id="{00000000-0008-0000-0000-00009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247650</xdr:colOff>
          <xdr:row>8</xdr:row>
          <xdr:rowOff>609600</xdr:rowOff>
        </xdr:from>
        <xdr:to>
          <xdr:col>13</xdr:col>
          <xdr:colOff>1162050</xdr:colOff>
          <xdr:row>8</xdr:row>
          <xdr:rowOff>1295400</xdr:rowOff>
        </xdr:to>
        <xdr:sp macro="" textlink="">
          <xdr:nvSpPr>
            <xdr:cNvPr id="1431" name="Object 407" hidden="1">
              <a:extLst>
                <a:ext uri="{63B3BB69-23CF-44E3-9099-C40C66FF867C}">
                  <a14:compatExt spid="_x0000_s1431"/>
                </a:ext>
                <a:ext uri="{FF2B5EF4-FFF2-40B4-BE49-F238E27FC236}">
                  <a16:creationId xmlns:a16="http://schemas.microsoft.com/office/drawing/2014/main" id="{00000000-0008-0000-0000-00009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285750</xdr:colOff>
          <xdr:row>23</xdr:row>
          <xdr:rowOff>428625</xdr:rowOff>
        </xdr:from>
        <xdr:to>
          <xdr:col>13</xdr:col>
          <xdr:colOff>1200150</xdr:colOff>
          <xdr:row>23</xdr:row>
          <xdr:rowOff>1114425</xdr:rowOff>
        </xdr:to>
        <xdr:sp macro="" textlink="">
          <xdr:nvSpPr>
            <xdr:cNvPr id="1432" name="Object 408" hidden="1">
              <a:extLst>
                <a:ext uri="{63B3BB69-23CF-44E3-9099-C40C66FF867C}">
                  <a14:compatExt spid="_x0000_s1432"/>
                </a:ext>
                <a:ext uri="{FF2B5EF4-FFF2-40B4-BE49-F238E27FC236}">
                  <a16:creationId xmlns:a16="http://schemas.microsoft.com/office/drawing/2014/main" id="{00000000-0008-0000-0000-00009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704850</xdr:colOff>
          <xdr:row>24</xdr:row>
          <xdr:rowOff>361950</xdr:rowOff>
        </xdr:from>
        <xdr:to>
          <xdr:col>11</xdr:col>
          <xdr:colOff>1619250</xdr:colOff>
          <xdr:row>24</xdr:row>
          <xdr:rowOff>1123950</xdr:rowOff>
        </xdr:to>
        <xdr:sp macro="" textlink="">
          <xdr:nvSpPr>
            <xdr:cNvPr id="1435" name="Object 411" hidden="1">
              <a:extLst>
                <a:ext uri="{63B3BB69-23CF-44E3-9099-C40C66FF867C}">
                  <a14:compatExt spid="_x0000_s1435"/>
                </a:ext>
                <a:ext uri="{FF2B5EF4-FFF2-40B4-BE49-F238E27FC236}">
                  <a16:creationId xmlns:a16="http://schemas.microsoft.com/office/drawing/2014/main" id="{00000000-0008-0000-0000-00009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285750</xdr:colOff>
          <xdr:row>24</xdr:row>
          <xdr:rowOff>447675</xdr:rowOff>
        </xdr:from>
        <xdr:to>
          <xdr:col>13</xdr:col>
          <xdr:colOff>1200150</xdr:colOff>
          <xdr:row>24</xdr:row>
          <xdr:rowOff>1133475</xdr:rowOff>
        </xdr:to>
        <xdr:sp macro="" textlink="">
          <xdr:nvSpPr>
            <xdr:cNvPr id="1436" name="Object 412" hidden="1">
              <a:extLst>
                <a:ext uri="{63B3BB69-23CF-44E3-9099-C40C66FF867C}">
                  <a14:compatExt spid="_x0000_s1436"/>
                </a:ext>
                <a:ext uri="{FF2B5EF4-FFF2-40B4-BE49-F238E27FC236}">
                  <a16:creationId xmlns:a16="http://schemas.microsoft.com/office/drawing/2014/main" id="{00000000-0008-0000-0000-00009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1447800</xdr:colOff>
          <xdr:row>21</xdr:row>
          <xdr:rowOff>66675</xdr:rowOff>
        </xdr:from>
        <xdr:to>
          <xdr:col>11</xdr:col>
          <xdr:colOff>1981200</xdr:colOff>
          <xdr:row>21</xdr:row>
          <xdr:rowOff>514350</xdr:rowOff>
        </xdr:to>
        <xdr:sp macro="" textlink="">
          <xdr:nvSpPr>
            <xdr:cNvPr id="1437" name="Object 413" hidden="1">
              <a:extLst>
                <a:ext uri="{63B3BB69-23CF-44E3-9099-C40C66FF867C}">
                  <a14:compatExt spid="_x0000_s1437"/>
                </a:ext>
                <a:ext uri="{FF2B5EF4-FFF2-40B4-BE49-F238E27FC236}">
                  <a16:creationId xmlns:a16="http://schemas.microsoft.com/office/drawing/2014/main" id="{00000000-0008-0000-0000-00009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1571625</xdr:colOff>
          <xdr:row>20</xdr:row>
          <xdr:rowOff>85725</xdr:rowOff>
        </xdr:from>
        <xdr:to>
          <xdr:col>11</xdr:col>
          <xdr:colOff>2095500</xdr:colOff>
          <xdr:row>20</xdr:row>
          <xdr:rowOff>523875</xdr:rowOff>
        </xdr:to>
        <xdr:sp macro="" textlink="">
          <xdr:nvSpPr>
            <xdr:cNvPr id="1438" name="Object 414" hidden="1">
              <a:extLst>
                <a:ext uri="{63B3BB69-23CF-44E3-9099-C40C66FF867C}">
                  <a14:compatExt spid="_x0000_s1438"/>
                </a:ext>
                <a:ext uri="{FF2B5EF4-FFF2-40B4-BE49-F238E27FC236}">
                  <a16:creationId xmlns:a16="http://schemas.microsoft.com/office/drawing/2014/main" id="{00000000-0008-0000-0000-00009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285750</xdr:colOff>
          <xdr:row>20</xdr:row>
          <xdr:rowOff>133350</xdr:rowOff>
        </xdr:from>
        <xdr:to>
          <xdr:col>13</xdr:col>
          <xdr:colOff>1038225</xdr:colOff>
          <xdr:row>20</xdr:row>
          <xdr:rowOff>685800</xdr:rowOff>
        </xdr:to>
        <xdr:sp macro="" textlink="">
          <xdr:nvSpPr>
            <xdr:cNvPr id="1439" name="Object 415" hidden="1">
              <a:extLst>
                <a:ext uri="{63B3BB69-23CF-44E3-9099-C40C66FF867C}">
                  <a14:compatExt spid="_x0000_s1439"/>
                </a:ext>
                <a:ext uri="{FF2B5EF4-FFF2-40B4-BE49-F238E27FC236}">
                  <a16:creationId xmlns:a16="http://schemas.microsoft.com/office/drawing/2014/main" id="{00000000-0008-0000-0000-00009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685800</xdr:colOff>
          <xdr:row>7</xdr:row>
          <xdr:rowOff>723900</xdr:rowOff>
        </xdr:from>
        <xdr:to>
          <xdr:col>11</xdr:col>
          <xdr:colOff>1600200</xdr:colOff>
          <xdr:row>7</xdr:row>
          <xdr:rowOff>1514475</xdr:rowOff>
        </xdr:to>
        <xdr:sp macro="" textlink="">
          <xdr:nvSpPr>
            <xdr:cNvPr id="1442" name="Object 418" hidden="1">
              <a:extLst>
                <a:ext uri="{63B3BB69-23CF-44E3-9099-C40C66FF867C}">
                  <a14:compatExt spid="_x0000_s1442"/>
                </a:ext>
                <a:ext uri="{FF2B5EF4-FFF2-40B4-BE49-F238E27FC236}">
                  <a16:creationId xmlns:a16="http://schemas.microsoft.com/office/drawing/2014/main" id="{00000000-0008-0000-0000-0000A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209550</xdr:colOff>
          <xdr:row>7</xdr:row>
          <xdr:rowOff>638175</xdr:rowOff>
        </xdr:from>
        <xdr:to>
          <xdr:col>13</xdr:col>
          <xdr:colOff>1123950</xdr:colOff>
          <xdr:row>7</xdr:row>
          <xdr:rowOff>1323975</xdr:rowOff>
        </xdr:to>
        <xdr:sp macro="" textlink="">
          <xdr:nvSpPr>
            <xdr:cNvPr id="1443" name="Object 419" hidden="1">
              <a:extLst>
                <a:ext uri="{63B3BB69-23CF-44E3-9099-C40C66FF867C}">
                  <a14:compatExt spid="_x0000_s1443"/>
                </a:ext>
                <a:ext uri="{FF2B5EF4-FFF2-40B4-BE49-F238E27FC236}">
                  <a16:creationId xmlns:a16="http://schemas.microsoft.com/office/drawing/2014/main" id="{00000000-0008-0000-0000-0000A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590550</xdr:colOff>
          <xdr:row>9</xdr:row>
          <xdr:rowOff>628650</xdr:rowOff>
        </xdr:from>
        <xdr:to>
          <xdr:col>11</xdr:col>
          <xdr:colOff>1504950</xdr:colOff>
          <xdr:row>9</xdr:row>
          <xdr:rowOff>1419225</xdr:rowOff>
        </xdr:to>
        <xdr:sp macro="" textlink="">
          <xdr:nvSpPr>
            <xdr:cNvPr id="1446" name="Object 422" hidden="1">
              <a:extLst>
                <a:ext uri="{63B3BB69-23CF-44E3-9099-C40C66FF867C}">
                  <a14:compatExt spid="_x0000_s1446"/>
                </a:ext>
                <a:ext uri="{FF2B5EF4-FFF2-40B4-BE49-F238E27FC236}">
                  <a16:creationId xmlns:a16="http://schemas.microsoft.com/office/drawing/2014/main" id="{00000000-0008-0000-0000-0000A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228600</xdr:colOff>
          <xdr:row>9</xdr:row>
          <xdr:rowOff>676275</xdr:rowOff>
        </xdr:from>
        <xdr:to>
          <xdr:col>13</xdr:col>
          <xdr:colOff>1143000</xdr:colOff>
          <xdr:row>9</xdr:row>
          <xdr:rowOff>1362075</xdr:rowOff>
        </xdr:to>
        <xdr:sp macro="" textlink="">
          <xdr:nvSpPr>
            <xdr:cNvPr id="1447" name="Object 423" hidden="1">
              <a:extLst>
                <a:ext uri="{63B3BB69-23CF-44E3-9099-C40C66FF867C}">
                  <a14:compatExt spid="_x0000_s1447"/>
                </a:ext>
                <a:ext uri="{FF2B5EF4-FFF2-40B4-BE49-F238E27FC236}">
                  <a16:creationId xmlns:a16="http://schemas.microsoft.com/office/drawing/2014/main" id="{00000000-0008-0000-0000-0000A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514350</xdr:colOff>
          <xdr:row>11</xdr:row>
          <xdr:rowOff>666750</xdr:rowOff>
        </xdr:from>
        <xdr:to>
          <xdr:col>11</xdr:col>
          <xdr:colOff>1428750</xdr:colOff>
          <xdr:row>11</xdr:row>
          <xdr:rowOff>1457325</xdr:rowOff>
        </xdr:to>
        <xdr:sp macro="" textlink="">
          <xdr:nvSpPr>
            <xdr:cNvPr id="1448" name="Object 424" hidden="1">
              <a:extLst>
                <a:ext uri="{63B3BB69-23CF-44E3-9099-C40C66FF867C}">
                  <a14:compatExt spid="_x0000_s1448"/>
                </a:ext>
                <a:ext uri="{FF2B5EF4-FFF2-40B4-BE49-F238E27FC236}">
                  <a16:creationId xmlns:a16="http://schemas.microsoft.com/office/drawing/2014/main" id="{00000000-0008-0000-0000-0000A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285750</xdr:colOff>
          <xdr:row>11</xdr:row>
          <xdr:rowOff>704850</xdr:rowOff>
        </xdr:from>
        <xdr:to>
          <xdr:col>13</xdr:col>
          <xdr:colOff>1200150</xdr:colOff>
          <xdr:row>11</xdr:row>
          <xdr:rowOff>1390650</xdr:rowOff>
        </xdr:to>
        <xdr:sp macro="" textlink="">
          <xdr:nvSpPr>
            <xdr:cNvPr id="1450" name="Object 426" hidden="1">
              <a:extLst>
                <a:ext uri="{63B3BB69-23CF-44E3-9099-C40C66FF867C}">
                  <a14:compatExt spid="_x0000_s1450"/>
                </a:ext>
                <a:ext uri="{FF2B5EF4-FFF2-40B4-BE49-F238E27FC236}">
                  <a16:creationId xmlns:a16="http://schemas.microsoft.com/office/drawing/2014/main" id="{00000000-0008-0000-0000-0000A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590550</xdr:colOff>
          <xdr:row>10</xdr:row>
          <xdr:rowOff>628650</xdr:rowOff>
        </xdr:from>
        <xdr:to>
          <xdr:col>11</xdr:col>
          <xdr:colOff>1504950</xdr:colOff>
          <xdr:row>10</xdr:row>
          <xdr:rowOff>1428750</xdr:rowOff>
        </xdr:to>
        <xdr:sp macro="" textlink="">
          <xdr:nvSpPr>
            <xdr:cNvPr id="1451" name="Object 427" hidden="1">
              <a:extLst>
                <a:ext uri="{63B3BB69-23CF-44E3-9099-C40C66FF867C}">
                  <a14:compatExt spid="_x0000_s1451"/>
                </a:ext>
                <a:ext uri="{FF2B5EF4-FFF2-40B4-BE49-F238E27FC236}">
                  <a16:creationId xmlns:a16="http://schemas.microsoft.com/office/drawing/2014/main" id="{00000000-0008-0000-0000-0000A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228600</xdr:colOff>
          <xdr:row>10</xdr:row>
          <xdr:rowOff>742950</xdr:rowOff>
        </xdr:from>
        <xdr:to>
          <xdr:col>13</xdr:col>
          <xdr:colOff>1143000</xdr:colOff>
          <xdr:row>10</xdr:row>
          <xdr:rowOff>1428750</xdr:rowOff>
        </xdr:to>
        <xdr:sp macro="" textlink="">
          <xdr:nvSpPr>
            <xdr:cNvPr id="1452" name="Object 428" hidden="1">
              <a:extLst>
                <a:ext uri="{63B3BB69-23CF-44E3-9099-C40C66FF867C}">
                  <a14:compatExt spid="_x0000_s1452"/>
                </a:ext>
                <a:ext uri="{FF2B5EF4-FFF2-40B4-BE49-F238E27FC236}">
                  <a16:creationId xmlns:a16="http://schemas.microsoft.com/office/drawing/2014/main" id="{00000000-0008-0000-0000-0000A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695325</xdr:colOff>
          <xdr:row>69</xdr:row>
          <xdr:rowOff>104775</xdr:rowOff>
        </xdr:from>
        <xdr:to>
          <xdr:col>11</xdr:col>
          <xdr:colOff>1609725</xdr:colOff>
          <xdr:row>69</xdr:row>
          <xdr:rowOff>895350</xdr:rowOff>
        </xdr:to>
        <xdr:sp macro="" textlink="">
          <xdr:nvSpPr>
            <xdr:cNvPr id="1453" name="Object 429" hidden="1">
              <a:extLst>
                <a:ext uri="{63B3BB69-23CF-44E3-9099-C40C66FF867C}">
                  <a14:compatExt spid="_x0000_s1453"/>
                </a:ext>
                <a:ext uri="{FF2B5EF4-FFF2-40B4-BE49-F238E27FC236}">
                  <a16:creationId xmlns:a16="http://schemas.microsoft.com/office/drawing/2014/main" id="{00000000-0008-0000-0000-0000A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657225</xdr:colOff>
          <xdr:row>33</xdr:row>
          <xdr:rowOff>600075</xdr:rowOff>
        </xdr:from>
        <xdr:to>
          <xdr:col>11</xdr:col>
          <xdr:colOff>1571625</xdr:colOff>
          <xdr:row>33</xdr:row>
          <xdr:rowOff>1390650</xdr:rowOff>
        </xdr:to>
        <xdr:sp macro="" textlink="">
          <xdr:nvSpPr>
            <xdr:cNvPr id="1454" name="Object 430" hidden="1">
              <a:extLst>
                <a:ext uri="{63B3BB69-23CF-44E3-9099-C40C66FF867C}">
                  <a14:compatExt spid="_x0000_s1454"/>
                </a:ext>
                <a:ext uri="{FF2B5EF4-FFF2-40B4-BE49-F238E27FC236}">
                  <a16:creationId xmlns:a16="http://schemas.microsoft.com/office/drawing/2014/main" id="{00000000-0008-0000-0000-0000A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533400</xdr:colOff>
          <xdr:row>26</xdr:row>
          <xdr:rowOff>476250</xdr:rowOff>
        </xdr:from>
        <xdr:to>
          <xdr:col>11</xdr:col>
          <xdr:colOff>1447800</xdr:colOff>
          <xdr:row>26</xdr:row>
          <xdr:rowOff>1276350</xdr:rowOff>
        </xdr:to>
        <xdr:sp macro="" textlink="">
          <xdr:nvSpPr>
            <xdr:cNvPr id="1455" name="Object 431" hidden="1">
              <a:extLst>
                <a:ext uri="{63B3BB69-23CF-44E3-9099-C40C66FF867C}">
                  <a14:compatExt spid="_x0000_s1455"/>
                </a:ext>
                <a:ext uri="{FF2B5EF4-FFF2-40B4-BE49-F238E27FC236}">
                  <a16:creationId xmlns:a16="http://schemas.microsoft.com/office/drawing/2014/main" id="{00000000-0008-0000-0000-0000AF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247650</xdr:colOff>
          <xdr:row>26</xdr:row>
          <xdr:rowOff>533400</xdr:rowOff>
        </xdr:from>
        <xdr:to>
          <xdr:col>13</xdr:col>
          <xdr:colOff>1162050</xdr:colOff>
          <xdr:row>26</xdr:row>
          <xdr:rowOff>1219200</xdr:rowOff>
        </xdr:to>
        <xdr:sp macro="" textlink="">
          <xdr:nvSpPr>
            <xdr:cNvPr id="1456" name="Object 432" hidden="1">
              <a:extLst>
                <a:ext uri="{63B3BB69-23CF-44E3-9099-C40C66FF867C}">
                  <a14:compatExt spid="_x0000_s1456"/>
                </a:ext>
                <a:ext uri="{FF2B5EF4-FFF2-40B4-BE49-F238E27FC236}">
                  <a16:creationId xmlns:a16="http://schemas.microsoft.com/office/drawing/2014/main" id="{00000000-0008-0000-0000-0000B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247650</xdr:colOff>
          <xdr:row>33</xdr:row>
          <xdr:rowOff>628650</xdr:rowOff>
        </xdr:from>
        <xdr:to>
          <xdr:col>13</xdr:col>
          <xdr:colOff>1162050</xdr:colOff>
          <xdr:row>33</xdr:row>
          <xdr:rowOff>1314450</xdr:rowOff>
        </xdr:to>
        <xdr:sp macro="" textlink="">
          <xdr:nvSpPr>
            <xdr:cNvPr id="1457" name="Object 433" hidden="1">
              <a:extLst>
                <a:ext uri="{63B3BB69-23CF-44E3-9099-C40C66FF867C}">
                  <a14:compatExt spid="_x0000_s1457"/>
                </a:ext>
                <a:ext uri="{FF2B5EF4-FFF2-40B4-BE49-F238E27FC236}">
                  <a16:creationId xmlns:a16="http://schemas.microsoft.com/office/drawing/2014/main" id="{00000000-0008-0000-0000-0000B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133350</xdr:colOff>
          <xdr:row>69</xdr:row>
          <xdr:rowOff>161925</xdr:rowOff>
        </xdr:from>
        <xdr:to>
          <xdr:col>13</xdr:col>
          <xdr:colOff>1047750</xdr:colOff>
          <xdr:row>69</xdr:row>
          <xdr:rowOff>847725</xdr:rowOff>
        </xdr:to>
        <xdr:sp macro="" textlink="">
          <xdr:nvSpPr>
            <xdr:cNvPr id="1458" name="Object 434" hidden="1">
              <a:extLst>
                <a:ext uri="{63B3BB69-23CF-44E3-9099-C40C66FF867C}">
                  <a14:compatExt spid="_x0000_s1458"/>
                </a:ext>
                <a:ext uri="{FF2B5EF4-FFF2-40B4-BE49-F238E27FC236}">
                  <a16:creationId xmlns:a16="http://schemas.microsoft.com/office/drawing/2014/main" id="{00000000-0008-0000-0000-0000B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733425</xdr:colOff>
          <xdr:row>4</xdr:row>
          <xdr:rowOff>828675</xdr:rowOff>
        </xdr:from>
        <xdr:to>
          <xdr:col>11</xdr:col>
          <xdr:colOff>1171575</xdr:colOff>
          <xdr:row>4</xdr:row>
          <xdr:rowOff>1209675</xdr:rowOff>
        </xdr:to>
        <xdr:sp macro="" textlink="">
          <xdr:nvSpPr>
            <xdr:cNvPr id="1459" name="Object 435" hidden="1">
              <a:extLst>
                <a:ext uri="{63B3BB69-23CF-44E3-9099-C40C66FF867C}">
                  <a14:compatExt spid="_x0000_s1459"/>
                </a:ext>
                <a:ext uri="{FF2B5EF4-FFF2-40B4-BE49-F238E27FC236}">
                  <a16:creationId xmlns:a16="http://schemas.microsoft.com/office/drawing/2014/main" id="{00000000-0008-0000-0000-0000B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10</xdr:col>
          <xdr:colOff>428625</xdr:colOff>
          <xdr:row>62</xdr:row>
          <xdr:rowOff>962025</xdr:rowOff>
        </xdr:from>
        <xdr:to>
          <xdr:col>10</xdr:col>
          <xdr:colOff>1343025</xdr:colOff>
          <xdr:row>62</xdr:row>
          <xdr:rowOff>1752600</xdr:rowOff>
        </xdr:to>
        <xdr:sp macro="" textlink="">
          <xdr:nvSpPr>
            <xdr:cNvPr id="1462" name="Object 438" hidden="1">
              <a:extLst>
                <a:ext uri="{63B3BB69-23CF-44E3-9099-C40C66FF867C}">
                  <a14:compatExt spid="_x0000_s1462"/>
                </a:ext>
                <a:ext uri="{FF2B5EF4-FFF2-40B4-BE49-F238E27FC236}">
                  <a16:creationId xmlns:a16="http://schemas.microsoft.com/office/drawing/2014/main" id="{00000000-0008-0000-0000-0000B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57150</xdr:colOff>
          <xdr:row>21</xdr:row>
          <xdr:rowOff>647700</xdr:rowOff>
        </xdr:from>
        <xdr:to>
          <xdr:col>11</xdr:col>
          <xdr:colOff>628650</xdr:colOff>
          <xdr:row>21</xdr:row>
          <xdr:rowOff>1123950</xdr:rowOff>
        </xdr:to>
        <xdr:sp macro="" textlink="">
          <xdr:nvSpPr>
            <xdr:cNvPr id="1463" name="Object 439" hidden="1">
              <a:extLst>
                <a:ext uri="{63B3BB69-23CF-44E3-9099-C40C66FF867C}">
                  <a14:compatExt spid="_x0000_s1463"/>
                </a:ext>
                <a:ext uri="{FF2B5EF4-FFF2-40B4-BE49-F238E27FC236}">
                  <a16:creationId xmlns:a16="http://schemas.microsoft.com/office/drawing/2014/main" id="{00000000-0008-0000-0000-0000B7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685800</xdr:colOff>
          <xdr:row>25</xdr:row>
          <xdr:rowOff>438150</xdr:rowOff>
        </xdr:from>
        <xdr:to>
          <xdr:col>11</xdr:col>
          <xdr:colOff>1600200</xdr:colOff>
          <xdr:row>25</xdr:row>
          <xdr:rowOff>1238250</xdr:rowOff>
        </xdr:to>
        <xdr:sp macro="" textlink="">
          <xdr:nvSpPr>
            <xdr:cNvPr id="1464" name="Object 440" hidden="1">
              <a:extLst>
                <a:ext uri="{63B3BB69-23CF-44E3-9099-C40C66FF867C}">
                  <a14:compatExt spid="_x0000_s1464"/>
                </a:ext>
                <a:ext uri="{FF2B5EF4-FFF2-40B4-BE49-F238E27FC236}">
                  <a16:creationId xmlns:a16="http://schemas.microsoft.com/office/drawing/2014/main" id="{00000000-0008-0000-0000-0000B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590550</xdr:colOff>
          <xdr:row>27</xdr:row>
          <xdr:rowOff>400050</xdr:rowOff>
        </xdr:from>
        <xdr:to>
          <xdr:col>11</xdr:col>
          <xdr:colOff>1504950</xdr:colOff>
          <xdr:row>27</xdr:row>
          <xdr:rowOff>1200150</xdr:rowOff>
        </xdr:to>
        <xdr:sp macro="" textlink="">
          <xdr:nvSpPr>
            <xdr:cNvPr id="1465" name="Object 441" hidden="1">
              <a:extLst>
                <a:ext uri="{63B3BB69-23CF-44E3-9099-C40C66FF867C}">
                  <a14:compatExt spid="_x0000_s1465"/>
                </a:ext>
                <a:ext uri="{FF2B5EF4-FFF2-40B4-BE49-F238E27FC236}">
                  <a16:creationId xmlns:a16="http://schemas.microsoft.com/office/drawing/2014/main" id="{00000000-0008-0000-0000-0000B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647700</xdr:colOff>
          <xdr:row>60</xdr:row>
          <xdr:rowOff>857250</xdr:rowOff>
        </xdr:from>
        <xdr:to>
          <xdr:col>11</xdr:col>
          <xdr:colOff>1562100</xdr:colOff>
          <xdr:row>60</xdr:row>
          <xdr:rowOff>1657350</xdr:rowOff>
        </xdr:to>
        <xdr:sp macro="" textlink="">
          <xdr:nvSpPr>
            <xdr:cNvPr id="1466" name="Object 442" hidden="1">
              <a:extLst>
                <a:ext uri="{63B3BB69-23CF-44E3-9099-C40C66FF867C}">
                  <a14:compatExt spid="_x0000_s1466"/>
                </a:ext>
                <a:ext uri="{FF2B5EF4-FFF2-40B4-BE49-F238E27FC236}">
                  <a16:creationId xmlns:a16="http://schemas.microsoft.com/office/drawing/2014/main" id="{00000000-0008-0000-0000-0000B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857250</xdr:colOff>
          <xdr:row>70</xdr:row>
          <xdr:rowOff>76200</xdr:rowOff>
        </xdr:from>
        <xdr:to>
          <xdr:col>11</xdr:col>
          <xdr:colOff>1466850</xdr:colOff>
          <xdr:row>70</xdr:row>
          <xdr:rowOff>600075</xdr:rowOff>
        </xdr:to>
        <xdr:sp macro="" textlink="">
          <xdr:nvSpPr>
            <xdr:cNvPr id="1468" name="Object 444" hidden="1">
              <a:extLst>
                <a:ext uri="{63B3BB69-23CF-44E3-9099-C40C66FF867C}">
                  <a14:compatExt spid="_x0000_s1468"/>
                </a:ext>
                <a:ext uri="{FF2B5EF4-FFF2-40B4-BE49-F238E27FC236}">
                  <a16:creationId xmlns:a16="http://schemas.microsoft.com/office/drawing/2014/main" id="{00000000-0008-0000-0000-0000B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285750</xdr:colOff>
          <xdr:row>70</xdr:row>
          <xdr:rowOff>133350</xdr:rowOff>
        </xdr:from>
        <xdr:to>
          <xdr:col>13</xdr:col>
          <xdr:colOff>1047750</xdr:colOff>
          <xdr:row>70</xdr:row>
          <xdr:rowOff>704850</xdr:rowOff>
        </xdr:to>
        <xdr:sp macro="" textlink="">
          <xdr:nvSpPr>
            <xdr:cNvPr id="1469" name="Object 445" hidden="1">
              <a:extLst>
                <a:ext uri="{63B3BB69-23CF-44E3-9099-C40C66FF867C}">
                  <a14:compatExt spid="_x0000_s1469"/>
                </a:ext>
                <a:ext uri="{FF2B5EF4-FFF2-40B4-BE49-F238E27FC236}">
                  <a16:creationId xmlns:a16="http://schemas.microsoft.com/office/drawing/2014/main" id="{00000000-0008-0000-0000-0000B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628650</xdr:colOff>
          <xdr:row>63</xdr:row>
          <xdr:rowOff>1009650</xdr:rowOff>
        </xdr:from>
        <xdr:to>
          <xdr:col>11</xdr:col>
          <xdr:colOff>1543050</xdr:colOff>
          <xdr:row>63</xdr:row>
          <xdr:rowOff>1800225</xdr:rowOff>
        </xdr:to>
        <xdr:sp macro="" textlink="">
          <xdr:nvSpPr>
            <xdr:cNvPr id="1470" name="Object 446" hidden="1">
              <a:extLst>
                <a:ext uri="{63B3BB69-23CF-44E3-9099-C40C66FF867C}">
                  <a14:compatExt spid="_x0000_s1470"/>
                </a:ext>
                <a:ext uri="{FF2B5EF4-FFF2-40B4-BE49-F238E27FC236}">
                  <a16:creationId xmlns:a16="http://schemas.microsoft.com/office/drawing/2014/main" id="{00000000-0008-0000-0000-0000BE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771525</xdr:colOff>
          <xdr:row>76</xdr:row>
          <xdr:rowOff>171450</xdr:rowOff>
        </xdr:from>
        <xdr:to>
          <xdr:col>11</xdr:col>
          <xdr:colOff>1685925</xdr:colOff>
          <xdr:row>76</xdr:row>
          <xdr:rowOff>962025</xdr:rowOff>
        </xdr:to>
        <xdr:sp macro="" textlink="">
          <xdr:nvSpPr>
            <xdr:cNvPr id="1472" name="Object 448" hidden="1">
              <a:extLst>
                <a:ext uri="{63B3BB69-23CF-44E3-9099-C40C66FF867C}">
                  <a14:compatExt spid="_x0000_s1472"/>
                </a:ext>
                <a:ext uri="{FF2B5EF4-FFF2-40B4-BE49-F238E27FC236}">
                  <a16:creationId xmlns:a16="http://schemas.microsoft.com/office/drawing/2014/main" id="{00000000-0008-0000-0000-0000C0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762000</xdr:colOff>
          <xdr:row>75</xdr:row>
          <xdr:rowOff>47625</xdr:rowOff>
        </xdr:from>
        <xdr:to>
          <xdr:col>11</xdr:col>
          <xdr:colOff>1504950</xdr:colOff>
          <xdr:row>75</xdr:row>
          <xdr:rowOff>695325</xdr:rowOff>
        </xdr:to>
        <xdr:sp macro="" textlink="">
          <xdr:nvSpPr>
            <xdr:cNvPr id="1473" name="Object 449" hidden="1">
              <a:extLst>
                <a:ext uri="{63B3BB69-23CF-44E3-9099-C40C66FF867C}">
                  <a14:compatExt spid="_x0000_s1473"/>
                </a:ext>
                <a:ext uri="{FF2B5EF4-FFF2-40B4-BE49-F238E27FC236}">
                  <a16:creationId xmlns:a16="http://schemas.microsoft.com/office/drawing/2014/main" id="{00000000-0008-0000-0000-0000C1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247650</xdr:colOff>
          <xdr:row>76</xdr:row>
          <xdr:rowOff>152400</xdr:rowOff>
        </xdr:from>
        <xdr:to>
          <xdr:col>13</xdr:col>
          <xdr:colOff>1162050</xdr:colOff>
          <xdr:row>76</xdr:row>
          <xdr:rowOff>838200</xdr:rowOff>
        </xdr:to>
        <xdr:sp macro="" textlink="">
          <xdr:nvSpPr>
            <xdr:cNvPr id="1474" name="Object 450" hidden="1">
              <a:extLst>
                <a:ext uri="{63B3BB69-23CF-44E3-9099-C40C66FF867C}">
                  <a14:compatExt spid="_x0000_s1474"/>
                </a:ext>
                <a:ext uri="{FF2B5EF4-FFF2-40B4-BE49-F238E27FC236}">
                  <a16:creationId xmlns:a16="http://schemas.microsoft.com/office/drawing/2014/main" id="{00000000-0008-0000-0000-0000C2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304800</xdr:colOff>
          <xdr:row>75</xdr:row>
          <xdr:rowOff>76200</xdr:rowOff>
        </xdr:from>
        <xdr:to>
          <xdr:col>13</xdr:col>
          <xdr:colOff>1219200</xdr:colOff>
          <xdr:row>75</xdr:row>
          <xdr:rowOff>762000</xdr:rowOff>
        </xdr:to>
        <xdr:sp macro="" textlink="">
          <xdr:nvSpPr>
            <xdr:cNvPr id="1475" name="Object 451" hidden="1">
              <a:extLst>
                <a:ext uri="{63B3BB69-23CF-44E3-9099-C40C66FF867C}">
                  <a14:compatExt spid="_x0000_s1475"/>
                </a:ext>
                <a:ext uri="{FF2B5EF4-FFF2-40B4-BE49-F238E27FC236}">
                  <a16:creationId xmlns:a16="http://schemas.microsoft.com/office/drawing/2014/main" id="{00000000-0008-0000-0000-0000C3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762000</xdr:colOff>
          <xdr:row>61</xdr:row>
          <xdr:rowOff>304800</xdr:rowOff>
        </xdr:from>
        <xdr:to>
          <xdr:col>11</xdr:col>
          <xdr:colOff>1676400</xdr:colOff>
          <xdr:row>61</xdr:row>
          <xdr:rowOff>1095375</xdr:rowOff>
        </xdr:to>
        <xdr:sp macro="" textlink="">
          <xdr:nvSpPr>
            <xdr:cNvPr id="1476" name="Object 452" hidden="1">
              <a:extLst>
                <a:ext uri="{63B3BB69-23CF-44E3-9099-C40C66FF867C}">
                  <a14:compatExt spid="_x0000_s1476"/>
                </a:ext>
                <a:ext uri="{FF2B5EF4-FFF2-40B4-BE49-F238E27FC236}">
                  <a16:creationId xmlns:a16="http://schemas.microsoft.com/office/drawing/2014/main" id="{00000000-0008-0000-0000-0000C4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285750</xdr:colOff>
          <xdr:row>12</xdr:row>
          <xdr:rowOff>323850</xdr:rowOff>
        </xdr:from>
        <xdr:to>
          <xdr:col>13</xdr:col>
          <xdr:colOff>1200150</xdr:colOff>
          <xdr:row>12</xdr:row>
          <xdr:rowOff>1009650</xdr:rowOff>
        </xdr:to>
        <xdr:sp macro="" textlink="">
          <xdr:nvSpPr>
            <xdr:cNvPr id="1477" name="Object 453" hidden="1">
              <a:extLst>
                <a:ext uri="{63B3BB69-23CF-44E3-9099-C40C66FF867C}">
                  <a14:compatExt spid="_x0000_s1477"/>
                </a:ext>
                <a:ext uri="{FF2B5EF4-FFF2-40B4-BE49-F238E27FC236}">
                  <a16:creationId xmlns:a16="http://schemas.microsoft.com/office/drawing/2014/main" id="{00000000-0008-0000-0000-0000C5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247650</xdr:colOff>
          <xdr:row>13</xdr:row>
          <xdr:rowOff>190500</xdr:rowOff>
        </xdr:from>
        <xdr:to>
          <xdr:col>13</xdr:col>
          <xdr:colOff>1162050</xdr:colOff>
          <xdr:row>13</xdr:row>
          <xdr:rowOff>876300</xdr:rowOff>
        </xdr:to>
        <xdr:sp macro="" textlink="">
          <xdr:nvSpPr>
            <xdr:cNvPr id="1478" name="Object 454" hidden="1">
              <a:extLst>
                <a:ext uri="{63B3BB69-23CF-44E3-9099-C40C66FF867C}">
                  <a14:compatExt spid="_x0000_s1478"/>
                </a:ext>
                <a:ext uri="{FF2B5EF4-FFF2-40B4-BE49-F238E27FC236}">
                  <a16:creationId xmlns:a16="http://schemas.microsoft.com/office/drawing/2014/main" id="{00000000-0008-0000-0000-0000C6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266700</xdr:colOff>
          <xdr:row>17</xdr:row>
          <xdr:rowOff>285750</xdr:rowOff>
        </xdr:from>
        <xdr:to>
          <xdr:col>13</xdr:col>
          <xdr:colOff>1181100</xdr:colOff>
          <xdr:row>17</xdr:row>
          <xdr:rowOff>971550</xdr:rowOff>
        </xdr:to>
        <xdr:sp macro="" textlink="">
          <xdr:nvSpPr>
            <xdr:cNvPr id="1480" name="Object 456" hidden="1">
              <a:extLst>
                <a:ext uri="{63B3BB69-23CF-44E3-9099-C40C66FF867C}">
                  <a14:compatExt spid="_x0000_s1480"/>
                </a:ext>
                <a:ext uri="{FF2B5EF4-FFF2-40B4-BE49-F238E27FC236}">
                  <a16:creationId xmlns:a16="http://schemas.microsoft.com/office/drawing/2014/main" id="{00000000-0008-0000-0000-0000C8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495300</xdr:colOff>
          <xdr:row>17</xdr:row>
          <xdr:rowOff>190500</xdr:rowOff>
        </xdr:from>
        <xdr:to>
          <xdr:col>11</xdr:col>
          <xdr:colOff>1409700</xdr:colOff>
          <xdr:row>17</xdr:row>
          <xdr:rowOff>981075</xdr:rowOff>
        </xdr:to>
        <xdr:sp macro="" textlink="">
          <xdr:nvSpPr>
            <xdr:cNvPr id="1481" name="Object 457" hidden="1">
              <a:extLst>
                <a:ext uri="{63B3BB69-23CF-44E3-9099-C40C66FF867C}">
                  <a14:compatExt spid="_x0000_s1481"/>
                </a:ext>
                <a:ext uri="{FF2B5EF4-FFF2-40B4-BE49-F238E27FC236}">
                  <a16:creationId xmlns:a16="http://schemas.microsoft.com/office/drawing/2014/main" id="{00000000-0008-0000-0000-0000C9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590550</xdr:colOff>
          <xdr:row>16</xdr:row>
          <xdr:rowOff>190500</xdr:rowOff>
        </xdr:from>
        <xdr:to>
          <xdr:col>11</xdr:col>
          <xdr:colOff>1504950</xdr:colOff>
          <xdr:row>16</xdr:row>
          <xdr:rowOff>981075</xdr:rowOff>
        </xdr:to>
        <xdr:sp macro="" textlink="">
          <xdr:nvSpPr>
            <xdr:cNvPr id="1482" name="Object 458" hidden="1">
              <a:extLst>
                <a:ext uri="{63B3BB69-23CF-44E3-9099-C40C66FF867C}">
                  <a14:compatExt spid="_x0000_s1482"/>
                </a:ext>
                <a:ext uri="{FF2B5EF4-FFF2-40B4-BE49-F238E27FC236}">
                  <a16:creationId xmlns:a16="http://schemas.microsoft.com/office/drawing/2014/main" id="{00000000-0008-0000-0000-0000CA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13</xdr:col>
          <xdr:colOff>209550</xdr:colOff>
          <xdr:row>16</xdr:row>
          <xdr:rowOff>247650</xdr:rowOff>
        </xdr:from>
        <xdr:to>
          <xdr:col>13</xdr:col>
          <xdr:colOff>1123950</xdr:colOff>
          <xdr:row>16</xdr:row>
          <xdr:rowOff>933450</xdr:rowOff>
        </xdr:to>
        <xdr:sp macro="" textlink="">
          <xdr:nvSpPr>
            <xdr:cNvPr id="1483" name="Object 459" hidden="1">
              <a:extLst>
                <a:ext uri="{63B3BB69-23CF-44E3-9099-C40C66FF867C}">
                  <a14:compatExt spid="_x0000_s1483"/>
                </a:ext>
                <a:ext uri="{FF2B5EF4-FFF2-40B4-BE49-F238E27FC236}">
                  <a16:creationId xmlns:a16="http://schemas.microsoft.com/office/drawing/2014/main" id="{00000000-0008-0000-0000-0000CB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742950</xdr:colOff>
          <xdr:row>59</xdr:row>
          <xdr:rowOff>609600</xdr:rowOff>
        </xdr:from>
        <xdr:to>
          <xdr:col>11</xdr:col>
          <xdr:colOff>1657350</xdr:colOff>
          <xdr:row>59</xdr:row>
          <xdr:rowOff>1400175</xdr:rowOff>
        </xdr:to>
        <xdr:sp macro="" textlink="">
          <xdr:nvSpPr>
            <xdr:cNvPr id="1484" name="Object 460" hidden="1">
              <a:extLst>
                <a:ext uri="{63B3BB69-23CF-44E3-9099-C40C66FF867C}">
                  <a14:compatExt spid="_x0000_s1484"/>
                </a:ext>
                <a:ext uri="{FF2B5EF4-FFF2-40B4-BE49-F238E27FC236}">
                  <a16:creationId xmlns:a16="http://schemas.microsoft.com/office/drawing/2014/main" id="{00000000-0008-0000-0000-0000CC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mc:AlternateContent xmlns:mc="http://schemas.openxmlformats.org/markup-compatibility/2006">
    <mc:Choice xmlns:a14="http://schemas.microsoft.com/office/drawing/2010/main" Requires="a14">
      <xdr:twoCellAnchor editAs="oneCell">
        <xdr:from>
          <xdr:col>11</xdr:col>
          <xdr:colOff>742950</xdr:colOff>
          <xdr:row>21</xdr:row>
          <xdr:rowOff>638175</xdr:rowOff>
        </xdr:from>
        <xdr:to>
          <xdr:col>11</xdr:col>
          <xdr:colOff>1390650</xdr:colOff>
          <xdr:row>21</xdr:row>
          <xdr:rowOff>1200150</xdr:rowOff>
        </xdr:to>
        <xdr:sp macro="" textlink="">
          <xdr:nvSpPr>
            <xdr:cNvPr id="1485" name="Object 461" hidden="1">
              <a:extLst>
                <a:ext uri="{63B3BB69-23CF-44E3-9099-C40C66FF867C}">
                  <a14:compatExt spid="_x0000_s1485"/>
                </a:ext>
                <a:ext uri="{FF2B5EF4-FFF2-40B4-BE49-F238E27FC236}">
                  <a16:creationId xmlns:a16="http://schemas.microsoft.com/office/drawing/2014/main" id="{00000000-0008-0000-0000-0000CD050000}"/>
                </a:ext>
              </a:extLst>
            </xdr:cNvPr>
            <xdr:cNvSpPr/>
          </xdr:nvSpPr>
          <xdr:spPr bwMode="auto">
            <a:xfrm>
              <a:off x="0" y="0"/>
              <a:ext cx="0" cy="0"/>
            </a:xfrm>
            <a:prstGeom prst="rect">
              <a:avLst/>
            </a:prstGeom>
            <a:solidFill>
              <a:srgbClr val="FFFFFF" mc:Ignorable="a14" a14:legacySpreadsheetColorIndex="65"/>
            </a:solidFill>
            <a:ln w="9525">
              <a:solidFill>
                <a:srgbClr val="000000" mc:Ignorable="a14" a14:legacySpreadsheetColorIndex="64"/>
              </a:solidFill>
              <a:miter lim="800000"/>
              <a:headEnd/>
              <a:tailEnd/>
            </a:ln>
          </xdr:spPr>
        </xdr:sp>
        <xdr:clientData/>
      </xdr:twoCellAnchor>
    </mc:Choice>
    <mc:Fallback/>
  </mc:AlternateContent>
</xdr:wsDr>
</file>

<file path=xl/theme/theme1.xml><?xml version="1.0" encoding="utf-8"?>
<a:theme xmlns:a="http://schemas.openxmlformats.org/drawingml/2006/main" name="Tema de Office">
  <a:themeElements>
    <a:clrScheme name="Office">
      <a:dk1>
        <a:sysClr val="windowText" lastClr="000000"/>
      </a:dk1>
      <a:lt1>
        <a:sysClr val="window" lastClr="FFFFFF"/>
      </a:lt1>
      <a:dk2>
        <a:srgbClr val="44546A"/>
      </a:dk2>
      <a:lt2>
        <a:srgbClr val="E7E6E6"/>
      </a:lt2>
      <a:accent1>
        <a:srgbClr val="5B9BD5"/>
      </a:accent1>
      <a:accent2>
        <a:srgbClr val="ED7D31"/>
      </a:accent2>
      <a:accent3>
        <a:srgbClr val="A5A5A5"/>
      </a:accent3>
      <a:accent4>
        <a:srgbClr val="FFC000"/>
      </a:accent4>
      <a:accent5>
        <a:srgbClr val="4472C4"/>
      </a:accent5>
      <a:accent6>
        <a:srgbClr val="70AD47"/>
      </a:accent6>
      <a:hlink>
        <a:srgbClr val="0563C1"/>
      </a:hlink>
      <a:folHlink>
        <a:srgbClr val="954F72"/>
      </a:folHlink>
    </a:clrScheme>
    <a:fontScheme name="Office">
      <a:majorFont>
        <a:latin typeface="Calibri Light" panose="020F0302020204030204"/>
        <a:ea typeface=""/>
        <a:cs typeface=""/>
        <a:font script="Jpan" typeface="ＭＳ Ｐゴシック"/>
        <a:font script="Hang" typeface="맑은 고딕"/>
        <a:font script="Hans" typeface="宋体"/>
        <a:font script="Hant" typeface="新細明體"/>
        <a:font script="Arab" typeface="Times New Roman"/>
        <a:font script="Hebr" typeface="Times New Roman"/>
        <a:font script="Thai" typeface="Tahoma"/>
        <a:font script="Ethi" typeface="Nyala"/>
        <a:font script="Beng" typeface="Vrinda"/>
        <a:font script="Gujr" typeface="Shruti"/>
        <a:font script="Khmr" typeface="MoolBoran"/>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Times New Roman"/>
        <a:font script="Uigh" typeface="Microsoft Uighur"/>
        <a:font script="Geor" typeface="Sylfaen"/>
      </a:majorFont>
      <a:minorFont>
        <a:latin typeface="Calibri" panose="020F0502020204030204"/>
        <a:ea typeface=""/>
        <a:cs typeface=""/>
        <a:font script="Jpan" typeface="ＭＳ Ｐゴシック"/>
        <a:font script="Hang" typeface="맑은 고딕"/>
        <a:font script="Hans" typeface="宋体"/>
        <a:font script="Hant" typeface="新細明體"/>
        <a:font script="Arab" typeface="Arial"/>
        <a:font script="Hebr" typeface="Arial"/>
        <a:font script="Thai" typeface="Tahoma"/>
        <a:font script="Ethi" typeface="Nyala"/>
        <a:font script="Beng" typeface="Vrinda"/>
        <a:font script="Gujr" typeface="Shruti"/>
        <a:font script="Khmr" typeface="DaunPenh"/>
        <a:font script="Knda" typeface="Tunga"/>
        <a:font script="Guru" typeface="Raavi"/>
        <a:font script="Cans" typeface="Euphemia"/>
        <a:font script="Cher" typeface="Plantagenet Cherokee"/>
        <a:font script="Yiii" typeface="Microsoft Yi Baiti"/>
        <a:font script="Tibt" typeface="Microsoft Himalaya"/>
        <a:font script="Thaa" typeface="MV Boli"/>
        <a:font script="Deva" typeface="Mangal"/>
        <a:font script="Telu" typeface="Gautami"/>
        <a:font script="Taml" typeface="Latha"/>
        <a:font script="Syrc" typeface="Estrangelo Edessa"/>
        <a:font script="Orya" typeface="Kalinga"/>
        <a:font script="Mlym" typeface="Kartika"/>
        <a:font script="Laoo" typeface="DokChampa"/>
        <a:font script="Sinh" typeface="Iskoola Pota"/>
        <a:font script="Mong" typeface="Mongolian Baiti"/>
        <a:font script="Viet" typeface="Arial"/>
        <a:font script="Uigh" typeface="Microsoft Uighur"/>
        <a:font script="Geor" typeface="Sylfaen"/>
      </a:minorFont>
    </a:fontScheme>
    <a:fmtScheme name="Office">
      <a:fillStyleLst>
        <a:solidFill>
          <a:schemeClr val="phClr"/>
        </a:solidFill>
        <a:gradFill rotWithShape="1">
          <a:gsLst>
            <a:gs pos="0">
              <a:schemeClr val="phClr">
                <a:lumMod val="110000"/>
                <a:satMod val="105000"/>
                <a:tint val="67000"/>
              </a:schemeClr>
            </a:gs>
            <a:gs pos="50000">
              <a:schemeClr val="phClr">
                <a:lumMod val="105000"/>
                <a:satMod val="103000"/>
                <a:tint val="73000"/>
              </a:schemeClr>
            </a:gs>
            <a:gs pos="100000">
              <a:schemeClr val="phClr">
                <a:lumMod val="105000"/>
                <a:satMod val="109000"/>
                <a:tint val="81000"/>
              </a:schemeClr>
            </a:gs>
          </a:gsLst>
          <a:lin ang="5400000" scaled="0"/>
        </a:gradFill>
        <a:gradFill rotWithShape="1">
          <a:gsLst>
            <a:gs pos="0">
              <a:schemeClr val="phClr">
                <a:satMod val="103000"/>
                <a:lumMod val="102000"/>
                <a:tint val="94000"/>
              </a:schemeClr>
            </a:gs>
            <a:gs pos="50000">
              <a:schemeClr val="phClr">
                <a:satMod val="110000"/>
                <a:lumMod val="100000"/>
                <a:shade val="100000"/>
              </a:schemeClr>
            </a:gs>
            <a:gs pos="100000">
              <a:schemeClr val="phClr">
                <a:lumMod val="99000"/>
                <a:satMod val="120000"/>
                <a:shade val="78000"/>
              </a:schemeClr>
            </a:gs>
          </a:gsLst>
          <a:lin ang="5400000" scaled="0"/>
        </a:gradFill>
      </a:fillStyleLst>
      <a:lnStyleLst>
        <a:ln w="6350" cap="flat" cmpd="sng" algn="ctr">
          <a:solidFill>
            <a:schemeClr val="phClr"/>
          </a:solidFill>
          <a:prstDash val="solid"/>
          <a:miter lim="800000"/>
        </a:ln>
        <a:ln w="12700" cap="flat" cmpd="sng" algn="ctr">
          <a:solidFill>
            <a:schemeClr val="phClr"/>
          </a:solidFill>
          <a:prstDash val="solid"/>
          <a:miter lim="800000"/>
        </a:ln>
        <a:ln w="19050" cap="flat" cmpd="sng" algn="ctr">
          <a:solidFill>
            <a:schemeClr val="phClr"/>
          </a:solidFill>
          <a:prstDash val="solid"/>
          <a:miter lim="800000"/>
        </a:ln>
      </a:lnStyleLst>
      <a:effectStyleLst>
        <a:effectStyle>
          <a:effectLst/>
        </a:effectStyle>
        <a:effectStyle>
          <a:effectLst/>
        </a:effectStyle>
        <a:effectStyle>
          <a:effectLst>
            <a:outerShdw blurRad="57150" dist="19050" dir="5400000" algn="ctr" rotWithShape="0">
              <a:srgbClr val="000000">
                <a:alpha val="63000"/>
              </a:srgbClr>
            </a:outerShdw>
          </a:effectLst>
        </a:effectStyle>
      </a:effectStyleLst>
      <a:bgFillStyleLst>
        <a:solidFill>
          <a:schemeClr val="phClr"/>
        </a:solidFill>
        <a:solidFill>
          <a:schemeClr val="phClr">
            <a:tint val="95000"/>
            <a:satMod val="170000"/>
          </a:schemeClr>
        </a:solidFill>
        <a:gradFill rotWithShape="1">
          <a:gsLst>
            <a:gs pos="0">
              <a:schemeClr val="phClr">
                <a:tint val="93000"/>
                <a:satMod val="150000"/>
                <a:shade val="98000"/>
                <a:lumMod val="102000"/>
              </a:schemeClr>
            </a:gs>
            <a:gs pos="50000">
              <a:schemeClr val="phClr">
                <a:tint val="98000"/>
                <a:satMod val="130000"/>
                <a:shade val="90000"/>
                <a:lumMod val="103000"/>
              </a:schemeClr>
            </a:gs>
            <a:gs pos="100000">
              <a:schemeClr val="phClr">
                <a:shade val="63000"/>
                <a:satMod val="120000"/>
              </a:schemeClr>
            </a:gs>
          </a:gsLst>
          <a:lin ang="5400000" scaled="0"/>
        </a:gradFill>
      </a:bgFillStyleLst>
    </a:fmtScheme>
  </a:themeElements>
  <a:objectDefaults/>
  <a:extraClrSchemeLst/>
  <a:extLst>
    <a:ext uri="{05A4C25C-085E-4340-85A3-A5531E510DB2}">
      <thm15:themeFamily xmlns:thm15="http://schemas.microsoft.com/office/thememl/2012/main" name="Office Theme" id="{62F939B6-93AF-4DB8-9C6B-D6C7DFDC589F}" vid="{4A3C46E8-61CC-4603-A589-7422A47A8E4A}"/>
    </a:ext>
  </a:extLst>
</a:theme>
</file>

<file path=xl/worksheets/_rels/sheet1.xml.rels><?xml version="1.0" encoding="UTF-8" standalone="yes"?>
<Relationships xmlns="http://schemas.openxmlformats.org/package/2006/relationships"><Relationship Id="rId117" Type="http://schemas.openxmlformats.org/officeDocument/2006/relationships/image" Target="../media/image57.emf"/><Relationship Id="rId21" Type="http://schemas.openxmlformats.org/officeDocument/2006/relationships/image" Target="../media/image9.emf"/><Relationship Id="rId63" Type="http://schemas.openxmlformats.org/officeDocument/2006/relationships/image" Target="../media/image30.emf"/><Relationship Id="rId159" Type="http://schemas.openxmlformats.org/officeDocument/2006/relationships/image" Target="../media/image78.emf"/><Relationship Id="rId170" Type="http://schemas.openxmlformats.org/officeDocument/2006/relationships/package" Target="../embeddings/Microsoft_Word_Document21.docx"/><Relationship Id="rId226" Type="http://schemas.openxmlformats.org/officeDocument/2006/relationships/oleObject" Target="../embeddings/oleObject78.bin"/><Relationship Id="rId268" Type="http://schemas.openxmlformats.org/officeDocument/2006/relationships/package" Target="../embeddings/Microsoft_Word_Document40.docx"/><Relationship Id="rId32" Type="http://schemas.openxmlformats.org/officeDocument/2006/relationships/oleObject" Target="../embeddings/oleObject14.bin"/><Relationship Id="rId74" Type="http://schemas.openxmlformats.org/officeDocument/2006/relationships/oleObject" Target="../embeddings/oleObject28.bin"/><Relationship Id="rId128" Type="http://schemas.openxmlformats.org/officeDocument/2006/relationships/oleObject" Target="../embeddings/oleObject47.bin"/><Relationship Id="rId5" Type="http://schemas.openxmlformats.org/officeDocument/2006/relationships/image" Target="../media/image1.emf"/><Relationship Id="rId95" Type="http://schemas.openxmlformats.org/officeDocument/2006/relationships/image" Target="../media/image46.emf"/><Relationship Id="rId160" Type="http://schemas.openxmlformats.org/officeDocument/2006/relationships/oleObject" Target="../embeddings/oleObject59.bin"/><Relationship Id="rId181" Type="http://schemas.openxmlformats.org/officeDocument/2006/relationships/image" Target="../media/image89.emf"/><Relationship Id="rId216" Type="http://schemas.openxmlformats.org/officeDocument/2006/relationships/package" Target="../embeddings/Microsoft_Word_Document31.docx"/><Relationship Id="rId237" Type="http://schemas.openxmlformats.org/officeDocument/2006/relationships/image" Target="../media/image117.emf"/><Relationship Id="rId258" Type="http://schemas.openxmlformats.org/officeDocument/2006/relationships/package" Target="../embeddings/Microsoft_Word_Document37.docx"/><Relationship Id="rId22" Type="http://schemas.openxmlformats.org/officeDocument/2006/relationships/oleObject" Target="../embeddings/oleObject9.bin"/><Relationship Id="rId43" Type="http://schemas.openxmlformats.org/officeDocument/2006/relationships/image" Target="../media/image20.emf"/><Relationship Id="rId64" Type="http://schemas.openxmlformats.org/officeDocument/2006/relationships/oleObject" Target="../embeddings/oleObject23.bin"/><Relationship Id="rId118" Type="http://schemas.openxmlformats.org/officeDocument/2006/relationships/package" Target="../embeddings/Microsoft_Word_Document13.docx"/><Relationship Id="rId139" Type="http://schemas.openxmlformats.org/officeDocument/2006/relationships/image" Target="../media/image68.emf"/><Relationship Id="rId85" Type="http://schemas.openxmlformats.org/officeDocument/2006/relationships/image" Target="../media/image41.emf"/><Relationship Id="rId150" Type="http://schemas.openxmlformats.org/officeDocument/2006/relationships/oleObject" Target="../embeddings/oleObject55.bin"/><Relationship Id="rId171" Type="http://schemas.openxmlformats.org/officeDocument/2006/relationships/image" Target="../media/image84.emf"/><Relationship Id="rId192" Type="http://schemas.openxmlformats.org/officeDocument/2006/relationships/package" Target="../embeddings/Microsoft_Word_Document26.docx"/><Relationship Id="rId206" Type="http://schemas.openxmlformats.org/officeDocument/2006/relationships/oleObject" Target="../embeddings/oleObject72.bin"/><Relationship Id="rId227" Type="http://schemas.openxmlformats.org/officeDocument/2006/relationships/image" Target="../media/image112.emf"/><Relationship Id="rId248" Type="http://schemas.openxmlformats.org/officeDocument/2006/relationships/oleObject" Target="../embeddings/oleObject86.bin"/><Relationship Id="rId269" Type="http://schemas.openxmlformats.org/officeDocument/2006/relationships/image" Target="../media/image133.emf"/><Relationship Id="rId12" Type="http://schemas.openxmlformats.org/officeDocument/2006/relationships/oleObject" Target="../embeddings/oleObject4.bin"/><Relationship Id="rId33" Type="http://schemas.openxmlformats.org/officeDocument/2006/relationships/image" Target="../media/image15.emf"/><Relationship Id="rId108" Type="http://schemas.openxmlformats.org/officeDocument/2006/relationships/oleObject" Target="../embeddings/oleObject41.bin"/><Relationship Id="rId129" Type="http://schemas.openxmlformats.org/officeDocument/2006/relationships/image" Target="../media/image63.emf"/><Relationship Id="rId54" Type="http://schemas.openxmlformats.org/officeDocument/2006/relationships/oleObject" Target="../embeddings/oleObject18.bin"/><Relationship Id="rId75" Type="http://schemas.openxmlformats.org/officeDocument/2006/relationships/image" Target="../media/image36.emf"/><Relationship Id="rId96" Type="http://schemas.openxmlformats.org/officeDocument/2006/relationships/oleObject" Target="../embeddings/oleObject35.bin"/><Relationship Id="rId140" Type="http://schemas.openxmlformats.org/officeDocument/2006/relationships/package" Target="../embeddings/Microsoft_Word_Document16.docx"/><Relationship Id="rId161" Type="http://schemas.openxmlformats.org/officeDocument/2006/relationships/image" Target="../media/image79.emf"/><Relationship Id="rId182" Type="http://schemas.openxmlformats.org/officeDocument/2006/relationships/package" Target="../embeddings/Microsoft_Word_Document24.docx"/><Relationship Id="rId217" Type="http://schemas.openxmlformats.org/officeDocument/2006/relationships/image" Target="../media/image107.emf"/><Relationship Id="rId6" Type="http://schemas.openxmlformats.org/officeDocument/2006/relationships/package" Target="../embeddings/Microsoft_Word_Document.docx"/><Relationship Id="rId238" Type="http://schemas.openxmlformats.org/officeDocument/2006/relationships/oleObject" Target="../embeddings/oleObject83.bin"/><Relationship Id="rId259" Type="http://schemas.openxmlformats.org/officeDocument/2006/relationships/image" Target="../media/image128.emf"/><Relationship Id="rId23" Type="http://schemas.openxmlformats.org/officeDocument/2006/relationships/image" Target="../media/image10.emf"/><Relationship Id="rId119" Type="http://schemas.openxmlformats.org/officeDocument/2006/relationships/image" Target="../media/image58.emf"/><Relationship Id="rId270" Type="http://schemas.openxmlformats.org/officeDocument/2006/relationships/oleObject" Target="../embeddings/oleObject93.bin"/><Relationship Id="rId44" Type="http://schemas.openxmlformats.org/officeDocument/2006/relationships/package" Target="../embeddings/Microsoft_Word_Document4.docx"/><Relationship Id="rId65" Type="http://schemas.openxmlformats.org/officeDocument/2006/relationships/image" Target="../media/image31.emf"/><Relationship Id="rId86" Type="http://schemas.openxmlformats.org/officeDocument/2006/relationships/oleObject" Target="../embeddings/oleObject32.bin"/><Relationship Id="rId130" Type="http://schemas.openxmlformats.org/officeDocument/2006/relationships/oleObject" Target="../embeddings/oleObject48.bin"/><Relationship Id="rId151" Type="http://schemas.openxmlformats.org/officeDocument/2006/relationships/image" Target="../media/image74.emf"/><Relationship Id="rId172" Type="http://schemas.openxmlformats.org/officeDocument/2006/relationships/oleObject" Target="../embeddings/oleObject63.bin"/><Relationship Id="rId193" Type="http://schemas.openxmlformats.org/officeDocument/2006/relationships/image" Target="../media/image95.emf"/><Relationship Id="rId207" Type="http://schemas.openxmlformats.org/officeDocument/2006/relationships/image" Target="../media/image102.emf"/><Relationship Id="rId228" Type="http://schemas.openxmlformats.org/officeDocument/2006/relationships/oleObject" Target="../embeddings/oleObject79.bin"/><Relationship Id="rId249" Type="http://schemas.openxmlformats.org/officeDocument/2006/relationships/image" Target="../media/image123.emf"/><Relationship Id="rId13" Type="http://schemas.openxmlformats.org/officeDocument/2006/relationships/image" Target="../media/image5.emf"/><Relationship Id="rId109" Type="http://schemas.openxmlformats.org/officeDocument/2006/relationships/image" Target="../media/image53.emf"/><Relationship Id="rId260" Type="http://schemas.openxmlformats.org/officeDocument/2006/relationships/package" Target="../embeddings/Microsoft_Word_Document38.docx"/><Relationship Id="rId34" Type="http://schemas.openxmlformats.org/officeDocument/2006/relationships/oleObject" Target="../embeddings/oleObject15.bin"/><Relationship Id="rId55" Type="http://schemas.openxmlformats.org/officeDocument/2006/relationships/image" Target="../media/image26.emf"/><Relationship Id="rId76" Type="http://schemas.openxmlformats.org/officeDocument/2006/relationships/package" Target="../embeddings/Microsoft_Word_Document8.docx"/><Relationship Id="rId97" Type="http://schemas.openxmlformats.org/officeDocument/2006/relationships/image" Target="../media/image47.emf"/><Relationship Id="rId120" Type="http://schemas.openxmlformats.org/officeDocument/2006/relationships/package" Target="../embeddings/Microsoft_Word_Document14.docx"/><Relationship Id="rId141" Type="http://schemas.openxmlformats.org/officeDocument/2006/relationships/image" Target="../media/image69.emf"/><Relationship Id="rId7" Type="http://schemas.openxmlformats.org/officeDocument/2006/relationships/image" Target="../media/image2.emf"/><Relationship Id="rId162" Type="http://schemas.openxmlformats.org/officeDocument/2006/relationships/oleObject" Target="../embeddings/oleObject60.bin"/><Relationship Id="rId183" Type="http://schemas.openxmlformats.org/officeDocument/2006/relationships/image" Target="../media/image90.emf"/><Relationship Id="rId218" Type="http://schemas.openxmlformats.org/officeDocument/2006/relationships/package" Target="../embeddings/Microsoft_Word_Document32.docx"/><Relationship Id="rId239" Type="http://schemas.openxmlformats.org/officeDocument/2006/relationships/image" Target="../media/image118.emf"/><Relationship Id="rId250" Type="http://schemas.openxmlformats.org/officeDocument/2006/relationships/oleObject" Target="../embeddings/oleObject87.bin"/><Relationship Id="rId271" Type="http://schemas.openxmlformats.org/officeDocument/2006/relationships/image" Target="../media/image134.emf"/><Relationship Id="rId24" Type="http://schemas.openxmlformats.org/officeDocument/2006/relationships/oleObject" Target="../embeddings/oleObject10.bin"/><Relationship Id="rId45" Type="http://schemas.openxmlformats.org/officeDocument/2006/relationships/image" Target="../media/image21.emf"/><Relationship Id="rId66" Type="http://schemas.openxmlformats.org/officeDocument/2006/relationships/oleObject" Target="../embeddings/oleObject24.bin"/><Relationship Id="rId87" Type="http://schemas.openxmlformats.org/officeDocument/2006/relationships/image" Target="../media/image42.emf"/><Relationship Id="rId110" Type="http://schemas.openxmlformats.org/officeDocument/2006/relationships/package" Target="../embeddings/Microsoft_Word_Document12.docx"/><Relationship Id="rId131" Type="http://schemas.openxmlformats.org/officeDocument/2006/relationships/image" Target="../media/image64.emf"/><Relationship Id="rId152" Type="http://schemas.openxmlformats.org/officeDocument/2006/relationships/oleObject" Target="../embeddings/oleObject56.bin"/><Relationship Id="rId173" Type="http://schemas.openxmlformats.org/officeDocument/2006/relationships/image" Target="../media/image85.emf"/><Relationship Id="rId194" Type="http://schemas.openxmlformats.org/officeDocument/2006/relationships/oleObject" Target="../embeddings/oleObject69.bin"/><Relationship Id="rId208" Type="http://schemas.openxmlformats.org/officeDocument/2006/relationships/package" Target="../embeddings/Microsoft_Word_Document30.docx"/><Relationship Id="rId229" Type="http://schemas.openxmlformats.org/officeDocument/2006/relationships/image" Target="../media/image113.emf"/><Relationship Id="rId240" Type="http://schemas.openxmlformats.org/officeDocument/2006/relationships/oleObject" Target="../embeddings/oleObject84.bin"/><Relationship Id="rId261" Type="http://schemas.openxmlformats.org/officeDocument/2006/relationships/image" Target="../media/image129.emf"/><Relationship Id="rId14" Type="http://schemas.openxmlformats.org/officeDocument/2006/relationships/oleObject" Target="../embeddings/oleObject5.bin"/><Relationship Id="rId35" Type="http://schemas.openxmlformats.org/officeDocument/2006/relationships/image" Target="../media/image16.emf"/><Relationship Id="rId56" Type="http://schemas.openxmlformats.org/officeDocument/2006/relationships/oleObject" Target="../embeddings/oleObject19.bin"/><Relationship Id="rId77" Type="http://schemas.openxmlformats.org/officeDocument/2006/relationships/image" Target="../media/image37.emf"/><Relationship Id="rId100" Type="http://schemas.openxmlformats.org/officeDocument/2006/relationships/oleObject" Target="../embeddings/oleObject37.bin"/><Relationship Id="rId8" Type="http://schemas.openxmlformats.org/officeDocument/2006/relationships/oleObject" Target="../embeddings/oleObject2.bin"/><Relationship Id="rId98" Type="http://schemas.openxmlformats.org/officeDocument/2006/relationships/oleObject" Target="../embeddings/oleObject36.bin"/><Relationship Id="rId121" Type="http://schemas.openxmlformats.org/officeDocument/2006/relationships/image" Target="../media/image59.emf"/><Relationship Id="rId142" Type="http://schemas.openxmlformats.org/officeDocument/2006/relationships/package" Target="../embeddings/Microsoft_Word_Document17.docx"/><Relationship Id="rId163" Type="http://schemas.openxmlformats.org/officeDocument/2006/relationships/image" Target="../media/image80.emf"/><Relationship Id="rId184" Type="http://schemas.openxmlformats.org/officeDocument/2006/relationships/oleObject" Target="../embeddings/oleObject66.bin"/><Relationship Id="rId219" Type="http://schemas.openxmlformats.org/officeDocument/2006/relationships/image" Target="../media/image108.emf"/><Relationship Id="rId230" Type="http://schemas.openxmlformats.org/officeDocument/2006/relationships/oleObject" Target="../embeddings/oleObject80.bin"/><Relationship Id="rId251" Type="http://schemas.openxmlformats.org/officeDocument/2006/relationships/image" Target="../media/image124.emf"/><Relationship Id="rId25" Type="http://schemas.openxmlformats.org/officeDocument/2006/relationships/image" Target="../media/image11.emf"/><Relationship Id="rId46" Type="http://schemas.openxmlformats.org/officeDocument/2006/relationships/package" Target="../embeddings/Microsoft_Word_Document5.docx"/><Relationship Id="rId67" Type="http://schemas.openxmlformats.org/officeDocument/2006/relationships/image" Target="../media/image32.emf"/><Relationship Id="rId272" Type="http://schemas.openxmlformats.org/officeDocument/2006/relationships/oleObject" Target="../embeddings/oleObject94.bin"/><Relationship Id="rId88" Type="http://schemas.openxmlformats.org/officeDocument/2006/relationships/package" Target="../embeddings/Microsoft_Word_Document10.docx"/><Relationship Id="rId111" Type="http://schemas.openxmlformats.org/officeDocument/2006/relationships/image" Target="../media/image54.emf"/><Relationship Id="rId132" Type="http://schemas.openxmlformats.org/officeDocument/2006/relationships/oleObject" Target="../embeddings/oleObject49.bin"/><Relationship Id="rId153" Type="http://schemas.openxmlformats.org/officeDocument/2006/relationships/image" Target="../media/image75.emf"/><Relationship Id="rId174" Type="http://schemas.openxmlformats.org/officeDocument/2006/relationships/package" Target="../embeddings/Microsoft_Word_Document22.docx"/><Relationship Id="rId195" Type="http://schemas.openxmlformats.org/officeDocument/2006/relationships/image" Target="../media/image96.emf"/><Relationship Id="rId209" Type="http://schemas.openxmlformats.org/officeDocument/2006/relationships/image" Target="../media/image103.emf"/><Relationship Id="rId220" Type="http://schemas.openxmlformats.org/officeDocument/2006/relationships/package" Target="../embeddings/Microsoft_Word_Document33.docx"/><Relationship Id="rId241" Type="http://schemas.openxmlformats.org/officeDocument/2006/relationships/image" Target="../media/image119.emf"/><Relationship Id="rId15" Type="http://schemas.openxmlformats.org/officeDocument/2006/relationships/image" Target="../media/image6.emf"/><Relationship Id="rId36" Type="http://schemas.openxmlformats.org/officeDocument/2006/relationships/oleObject" Target="../embeddings/oleObject16.bin"/><Relationship Id="rId57" Type="http://schemas.openxmlformats.org/officeDocument/2006/relationships/image" Target="../media/image27.emf"/><Relationship Id="rId262" Type="http://schemas.openxmlformats.org/officeDocument/2006/relationships/package" Target="../embeddings/Microsoft_Word_Document39.docx"/><Relationship Id="rId78" Type="http://schemas.openxmlformats.org/officeDocument/2006/relationships/oleObject" Target="../embeddings/oleObject29.bin"/><Relationship Id="rId99" Type="http://schemas.openxmlformats.org/officeDocument/2006/relationships/image" Target="../media/image48.emf"/><Relationship Id="rId101" Type="http://schemas.openxmlformats.org/officeDocument/2006/relationships/image" Target="../media/image49.emf"/><Relationship Id="rId122" Type="http://schemas.openxmlformats.org/officeDocument/2006/relationships/oleObject" Target="../embeddings/oleObject45.bin"/><Relationship Id="rId143" Type="http://schemas.openxmlformats.org/officeDocument/2006/relationships/image" Target="../media/image70.emf"/><Relationship Id="rId164" Type="http://schemas.openxmlformats.org/officeDocument/2006/relationships/oleObject" Target="../embeddings/oleObject61.bin"/><Relationship Id="rId185" Type="http://schemas.openxmlformats.org/officeDocument/2006/relationships/image" Target="../media/image91.emf"/><Relationship Id="rId9" Type="http://schemas.openxmlformats.org/officeDocument/2006/relationships/image" Target="../media/image3.emf"/><Relationship Id="rId210" Type="http://schemas.openxmlformats.org/officeDocument/2006/relationships/oleObject" Target="../embeddings/oleObject73.bin"/><Relationship Id="rId26" Type="http://schemas.openxmlformats.org/officeDocument/2006/relationships/oleObject" Target="../embeddings/oleObject11.bin"/><Relationship Id="rId231" Type="http://schemas.openxmlformats.org/officeDocument/2006/relationships/image" Target="../media/image114.emf"/><Relationship Id="rId252" Type="http://schemas.openxmlformats.org/officeDocument/2006/relationships/oleObject" Target="../embeddings/oleObject88.bin"/><Relationship Id="rId273" Type="http://schemas.openxmlformats.org/officeDocument/2006/relationships/image" Target="../media/image135.emf"/><Relationship Id="rId47" Type="http://schemas.openxmlformats.org/officeDocument/2006/relationships/image" Target="../media/image22.emf"/><Relationship Id="rId68" Type="http://schemas.openxmlformats.org/officeDocument/2006/relationships/oleObject" Target="../embeddings/oleObject25.bin"/><Relationship Id="rId89" Type="http://schemas.openxmlformats.org/officeDocument/2006/relationships/image" Target="../media/image43.emf"/><Relationship Id="rId112" Type="http://schemas.openxmlformats.org/officeDocument/2006/relationships/oleObject" Target="../embeddings/oleObject42.bin"/><Relationship Id="rId133" Type="http://schemas.openxmlformats.org/officeDocument/2006/relationships/image" Target="../media/image65.emf"/><Relationship Id="rId154" Type="http://schemas.openxmlformats.org/officeDocument/2006/relationships/oleObject" Target="../embeddings/oleObject57.bin"/><Relationship Id="rId175" Type="http://schemas.openxmlformats.org/officeDocument/2006/relationships/image" Target="../media/image86.emf"/><Relationship Id="rId196" Type="http://schemas.openxmlformats.org/officeDocument/2006/relationships/package" Target="../embeddings/Microsoft_Word_Document27.docx"/><Relationship Id="rId200" Type="http://schemas.openxmlformats.org/officeDocument/2006/relationships/package" Target="../embeddings/Microsoft_Word_Document28.docx"/><Relationship Id="rId16" Type="http://schemas.openxmlformats.org/officeDocument/2006/relationships/oleObject" Target="../embeddings/oleObject6.bin"/><Relationship Id="rId221" Type="http://schemas.openxmlformats.org/officeDocument/2006/relationships/image" Target="../media/image109.emf"/><Relationship Id="rId242" Type="http://schemas.openxmlformats.org/officeDocument/2006/relationships/oleObject" Target="../embeddings/oleObject85.bin"/><Relationship Id="rId263" Type="http://schemas.openxmlformats.org/officeDocument/2006/relationships/image" Target="../media/image130.emf"/><Relationship Id="rId37" Type="http://schemas.openxmlformats.org/officeDocument/2006/relationships/image" Target="../media/image17.emf"/><Relationship Id="rId58" Type="http://schemas.openxmlformats.org/officeDocument/2006/relationships/oleObject" Target="../embeddings/oleObject20.bin"/><Relationship Id="rId79" Type="http://schemas.openxmlformats.org/officeDocument/2006/relationships/image" Target="../media/image38.emf"/><Relationship Id="rId102" Type="http://schemas.openxmlformats.org/officeDocument/2006/relationships/oleObject" Target="../embeddings/oleObject38.bin"/><Relationship Id="rId123" Type="http://schemas.openxmlformats.org/officeDocument/2006/relationships/image" Target="../media/image60.emf"/><Relationship Id="rId144" Type="http://schemas.openxmlformats.org/officeDocument/2006/relationships/oleObject" Target="../embeddings/oleObject53.bin"/><Relationship Id="rId90" Type="http://schemas.openxmlformats.org/officeDocument/2006/relationships/oleObject" Target="../embeddings/oleObject33.bin"/><Relationship Id="rId165" Type="http://schemas.openxmlformats.org/officeDocument/2006/relationships/image" Target="../media/image81.emf"/><Relationship Id="rId186" Type="http://schemas.openxmlformats.org/officeDocument/2006/relationships/package" Target="../embeddings/Microsoft_Word_Document25.docx"/><Relationship Id="rId211" Type="http://schemas.openxmlformats.org/officeDocument/2006/relationships/image" Target="../media/image104.emf"/><Relationship Id="rId232" Type="http://schemas.openxmlformats.org/officeDocument/2006/relationships/oleObject" Target="../embeddings/oleObject81.bin"/><Relationship Id="rId253" Type="http://schemas.openxmlformats.org/officeDocument/2006/relationships/image" Target="../media/image125.emf"/><Relationship Id="rId27" Type="http://schemas.openxmlformats.org/officeDocument/2006/relationships/image" Target="../media/image12.emf"/><Relationship Id="rId48" Type="http://schemas.openxmlformats.org/officeDocument/2006/relationships/package" Target="../embeddings/Microsoft_Word_Document6.docx"/><Relationship Id="rId69" Type="http://schemas.openxmlformats.org/officeDocument/2006/relationships/image" Target="../media/image33.emf"/><Relationship Id="rId113" Type="http://schemas.openxmlformats.org/officeDocument/2006/relationships/image" Target="../media/image55.emf"/><Relationship Id="rId134" Type="http://schemas.openxmlformats.org/officeDocument/2006/relationships/oleObject" Target="../embeddings/oleObject50.bin"/><Relationship Id="rId80" Type="http://schemas.openxmlformats.org/officeDocument/2006/relationships/oleObject" Target="../embeddings/oleObject30.bin"/><Relationship Id="rId155" Type="http://schemas.openxmlformats.org/officeDocument/2006/relationships/image" Target="../media/image76.emf"/><Relationship Id="rId176" Type="http://schemas.openxmlformats.org/officeDocument/2006/relationships/oleObject" Target="../embeddings/oleObject64.bin"/><Relationship Id="rId197" Type="http://schemas.openxmlformats.org/officeDocument/2006/relationships/image" Target="../media/image97.emf"/><Relationship Id="rId201" Type="http://schemas.openxmlformats.org/officeDocument/2006/relationships/image" Target="../media/image99.emf"/><Relationship Id="rId222" Type="http://schemas.openxmlformats.org/officeDocument/2006/relationships/oleObject" Target="../embeddings/oleObject76.bin"/><Relationship Id="rId243" Type="http://schemas.openxmlformats.org/officeDocument/2006/relationships/image" Target="../media/image120.emf"/><Relationship Id="rId264" Type="http://schemas.openxmlformats.org/officeDocument/2006/relationships/oleObject" Target="../embeddings/oleObject91.bin"/><Relationship Id="rId17" Type="http://schemas.openxmlformats.org/officeDocument/2006/relationships/image" Target="../media/image7.emf"/><Relationship Id="rId38" Type="http://schemas.openxmlformats.org/officeDocument/2006/relationships/package" Target="../embeddings/Microsoft_Word_Document1.docx"/><Relationship Id="rId59" Type="http://schemas.openxmlformats.org/officeDocument/2006/relationships/image" Target="../media/image28.emf"/><Relationship Id="rId103" Type="http://schemas.openxmlformats.org/officeDocument/2006/relationships/image" Target="../media/image50.emf"/><Relationship Id="rId124" Type="http://schemas.openxmlformats.org/officeDocument/2006/relationships/package" Target="../embeddings/Microsoft_Word_Document15.docx"/><Relationship Id="rId70" Type="http://schemas.openxmlformats.org/officeDocument/2006/relationships/oleObject" Target="../embeddings/oleObject26.bin"/><Relationship Id="rId91" Type="http://schemas.openxmlformats.org/officeDocument/2006/relationships/image" Target="../media/image44.emf"/><Relationship Id="rId145" Type="http://schemas.openxmlformats.org/officeDocument/2006/relationships/image" Target="../media/image71.emf"/><Relationship Id="rId166" Type="http://schemas.openxmlformats.org/officeDocument/2006/relationships/package" Target="../embeddings/Microsoft_Word_Document20.docx"/><Relationship Id="rId187" Type="http://schemas.openxmlformats.org/officeDocument/2006/relationships/image" Target="../media/image92.emf"/><Relationship Id="rId1" Type="http://schemas.openxmlformats.org/officeDocument/2006/relationships/printerSettings" Target="../printerSettings/printerSettings1.bin"/><Relationship Id="rId212" Type="http://schemas.openxmlformats.org/officeDocument/2006/relationships/oleObject" Target="../embeddings/oleObject74.bin"/><Relationship Id="rId233" Type="http://schemas.openxmlformats.org/officeDocument/2006/relationships/image" Target="../media/image115.emf"/><Relationship Id="rId254" Type="http://schemas.openxmlformats.org/officeDocument/2006/relationships/oleObject" Target="../embeddings/oleObject89.bin"/><Relationship Id="rId28" Type="http://schemas.openxmlformats.org/officeDocument/2006/relationships/oleObject" Target="../embeddings/oleObject12.bin"/><Relationship Id="rId49" Type="http://schemas.openxmlformats.org/officeDocument/2006/relationships/image" Target="../media/image23.emf"/><Relationship Id="rId114" Type="http://schemas.openxmlformats.org/officeDocument/2006/relationships/oleObject" Target="../embeddings/oleObject43.bin"/><Relationship Id="rId60" Type="http://schemas.openxmlformats.org/officeDocument/2006/relationships/oleObject" Target="../embeddings/oleObject21.bin"/><Relationship Id="rId81" Type="http://schemas.openxmlformats.org/officeDocument/2006/relationships/image" Target="../media/image39.emf"/><Relationship Id="rId135" Type="http://schemas.openxmlformats.org/officeDocument/2006/relationships/image" Target="../media/image66.emf"/><Relationship Id="rId156" Type="http://schemas.openxmlformats.org/officeDocument/2006/relationships/oleObject" Target="../embeddings/oleObject58.bin"/><Relationship Id="rId177" Type="http://schemas.openxmlformats.org/officeDocument/2006/relationships/image" Target="../media/image87.emf"/><Relationship Id="rId198" Type="http://schemas.openxmlformats.org/officeDocument/2006/relationships/oleObject" Target="../embeddings/oleObject70.bin"/><Relationship Id="rId202" Type="http://schemas.openxmlformats.org/officeDocument/2006/relationships/oleObject" Target="../embeddings/oleObject71.bin"/><Relationship Id="rId223" Type="http://schemas.openxmlformats.org/officeDocument/2006/relationships/image" Target="../media/image110.emf"/><Relationship Id="rId244" Type="http://schemas.openxmlformats.org/officeDocument/2006/relationships/package" Target="../embeddings/Microsoft_Word_Document35.docx"/><Relationship Id="rId18" Type="http://schemas.openxmlformats.org/officeDocument/2006/relationships/oleObject" Target="../embeddings/oleObject7.bin"/><Relationship Id="rId39" Type="http://schemas.openxmlformats.org/officeDocument/2006/relationships/image" Target="../media/image18.emf"/><Relationship Id="rId265" Type="http://schemas.openxmlformats.org/officeDocument/2006/relationships/image" Target="../media/image131.emf"/><Relationship Id="rId50" Type="http://schemas.openxmlformats.org/officeDocument/2006/relationships/oleObject" Target="../embeddings/oleObject17.bin"/><Relationship Id="rId104" Type="http://schemas.openxmlformats.org/officeDocument/2006/relationships/oleObject" Target="../embeddings/oleObject39.bin"/><Relationship Id="rId125" Type="http://schemas.openxmlformats.org/officeDocument/2006/relationships/image" Target="../media/image61.emf"/><Relationship Id="rId146" Type="http://schemas.openxmlformats.org/officeDocument/2006/relationships/oleObject" Target="../embeddings/oleObject54.bin"/><Relationship Id="rId167" Type="http://schemas.openxmlformats.org/officeDocument/2006/relationships/image" Target="../media/image82.emf"/><Relationship Id="rId188" Type="http://schemas.openxmlformats.org/officeDocument/2006/relationships/oleObject" Target="../embeddings/oleObject67.bin"/><Relationship Id="rId71" Type="http://schemas.openxmlformats.org/officeDocument/2006/relationships/image" Target="../media/image34.emf"/><Relationship Id="rId92" Type="http://schemas.openxmlformats.org/officeDocument/2006/relationships/package" Target="../embeddings/Microsoft_Word_Document11.docx"/><Relationship Id="rId213" Type="http://schemas.openxmlformats.org/officeDocument/2006/relationships/image" Target="../media/image105.emf"/><Relationship Id="rId234" Type="http://schemas.openxmlformats.org/officeDocument/2006/relationships/oleObject" Target="../embeddings/oleObject82.bin"/><Relationship Id="rId2" Type="http://schemas.openxmlformats.org/officeDocument/2006/relationships/drawing" Target="../drawings/drawing1.xml"/><Relationship Id="rId29" Type="http://schemas.openxmlformats.org/officeDocument/2006/relationships/image" Target="../media/image13.emf"/><Relationship Id="rId255" Type="http://schemas.openxmlformats.org/officeDocument/2006/relationships/image" Target="../media/image126.emf"/><Relationship Id="rId40" Type="http://schemas.openxmlformats.org/officeDocument/2006/relationships/package" Target="../embeddings/Microsoft_Word_Document2.docx"/><Relationship Id="rId115" Type="http://schemas.openxmlformats.org/officeDocument/2006/relationships/image" Target="../media/image56.emf"/><Relationship Id="rId136" Type="http://schemas.openxmlformats.org/officeDocument/2006/relationships/oleObject" Target="../embeddings/oleObject51.bin"/><Relationship Id="rId157" Type="http://schemas.openxmlformats.org/officeDocument/2006/relationships/image" Target="../media/image77.emf"/><Relationship Id="rId178" Type="http://schemas.openxmlformats.org/officeDocument/2006/relationships/oleObject" Target="../embeddings/oleObject65.bin"/><Relationship Id="rId61" Type="http://schemas.openxmlformats.org/officeDocument/2006/relationships/image" Target="../media/image29.emf"/><Relationship Id="rId82" Type="http://schemas.openxmlformats.org/officeDocument/2006/relationships/package" Target="../embeddings/Microsoft_Word_Document9.docx"/><Relationship Id="rId199" Type="http://schemas.openxmlformats.org/officeDocument/2006/relationships/image" Target="../media/image98.emf"/><Relationship Id="rId203" Type="http://schemas.openxmlformats.org/officeDocument/2006/relationships/image" Target="../media/image100.emf"/><Relationship Id="rId19" Type="http://schemas.openxmlformats.org/officeDocument/2006/relationships/image" Target="../media/image8.emf"/><Relationship Id="rId224" Type="http://schemas.openxmlformats.org/officeDocument/2006/relationships/oleObject" Target="../embeddings/oleObject77.bin"/><Relationship Id="rId245" Type="http://schemas.openxmlformats.org/officeDocument/2006/relationships/image" Target="../media/image121.emf"/><Relationship Id="rId266" Type="http://schemas.openxmlformats.org/officeDocument/2006/relationships/oleObject" Target="../embeddings/oleObject92.bin"/><Relationship Id="rId30" Type="http://schemas.openxmlformats.org/officeDocument/2006/relationships/oleObject" Target="../embeddings/oleObject13.bin"/><Relationship Id="rId105" Type="http://schemas.openxmlformats.org/officeDocument/2006/relationships/image" Target="../media/image51.emf"/><Relationship Id="rId126" Type="http://schemas.openxmlformats.org/officeDocument/2006/relationships/oleObject" Target="../embeddings/oleObject46.bin"/><Relationship Id="rId147" Type="http://schemas.openxmlformats.org/officeDocument/2006/relationships/image" Target="../media/image72.emf"/><Relationship Id="rId168" Type="http://schemas.openxmlformats.org/officeDocument/2006/relationships/oleObject" Target="../embeddings/oleObject62.bin"/><Relationship Id="rId51" Type="http://schemas.openxmlformats.org/officeDocument/2006/relationships/image" Target="../media/image24.emf"/><Relationship Id="rId72" Type="http://schemas.openxmlformats.org/officeDocument/2006/relationships/oleObject" Target="../embeddings/oleObject27.bin"/><Relationship Id="rId93" Type="http://schemas.openxmlformats.org/officeDocument/2006/relationships/image" Target="../media/image45.emf"/><Relationship Id="rId189" Type="http://schemas.openxmlformats.org/officeDocument/2006/relationships/image" Target="../media/image93.emf"/><Relationship Id="rId3" Type="http://schemas.openxmlformats.org/officeDocument/2006/relationships/vmlDrawing" Target="../drawings/vmlDrawing1.vml"/><Relationship Id="rId214" Type="http://schemas.openxmlformats.org/officeDocument/2006/relationships/oleObject" Target="../embeddings/oleObject75.bin"/><Relationship Id="rId235" Type="http://schemas.openxmlformats.org/officeDocument/2006/relationships/image" Target="../media/image116.emf"/><Relationship Id="rId256" Type="http://schemas.openxmlformats.org/officeDocument/2006/relationships/oleObject" Target="../embeddings/oleObject90.bin"/><Relationship Id="rId116" Type="http://schemas.openxmlformats.org/officeDocument/2006/relationships/oleObject" Target="../embeddings/oleObject44.bin"/><Relationship Id="rId137" Type="http://schemas.openxmlformats.org/officeDocument/2006/relationships/image" Target="../media/image67.emf"/><Relationship Id="rId158" Type="http://schemas.openxmlformats.org/officeDocument/2006/relationships/package" Target="../embeddings/Microsoft_Word_Document19.docx"/><Relationship Id="rId20" Type="http://schemas.openxmlformats.org/officeDocument/2006/relationships/oleObject" Target="../embeddings/oleObject8.bin"/><Relationship Id="rId41" Type="http://schemas.openxmlformats.org/officeDocument/2006/relationships/image" Target="../media/image19.emf"/><Relationship Id="rId62" Type="http://schemas.openxmlformats.org/officeDocument/2006/relationships/oleObject" Target="../embeddings/oleObject22.bin"/><Relationship Id="rId83" Type="http://schemas.openxmlformats.org/officeDocument/2006/relationships/image" Target="../media/image40.emf"/><Relationship Id="rId179" Type="http://schemas.openxmlformats.org/officeDocument/2006/relationships/image" Target="../media/image88.emf"/><Relationship Id="rId190" Type="http://schemas.openxmlformats.org/officeDocument/2006/relationships/oleObject" Target="../embeddings/oleObject68.bin"/><Relationship Id="rId204" Type="http://schemas.openxmlformats.org/officeDocument/2006/relationships/package" Target="../embeddings/Microsoft_Word_Document29.docx"/><Relationship Id="rId225" Type="http://schemas.openxmlformats.org/officeDocument/2006/relationships/image" Target="../media/image111.emf"/><Relationship Id="rId246" Type="http://schemas.openxmlformats.org/officeDocument/2006/relationships/package" Target="../embeddings/Microsoft_Word_Document36.docx"/><Relationship Id="rId267" Type="http://schemas.openxmlformats.org/officeDocument/2006/relationships/image" Target="../media/image132.emf"/><Relationship Id="rId106" Type="http://schemas.openxmlformats.org/officeDocument/2006/relationships/oleObject" Target="../embeddings/oleObject40.bin"/><Relationship Id="rId127" Type="http://schemas.openxmlformats.org/officeDocument/2006/relationships/image" Target="../media/image62.emf"/><Relationship Id="rId10" Type="http://schemas.openxmlformats.org/officeDocument/2006/relationships/oleObject" Target="../embeddings/oleObject3.bin"/><Relationship Id="rId31" Type="http://schemas.openxmlformats.org/officeDocument/2006/relationships/image" Target="../media/image14.emf"/><Relationship Id="rId52" Type="http://schemas.openxmlformats.org/officeDocument/2006/relationships/package" Target="../embeddings/Microsoft_Word_Document7.docx"/><Relationship Id="rId73" Type="http://schemas.openxmlformats.org/officeDocument/2006/relationships/image" Target="../media/image35.emf"/><Relationship Id="rId94" Type="http://schemas.openxmlformats.org/officeDocument/2006/relationships/oleObject" Target="../embeddings/oleObject34.bin"/><Relationship Id="rId148" Type="http://schemas.openxmlformats.org/officeDocument/2006/relationships/package" Target="../embeddings/Microsoft_Word_Document18.docx"/><Relationship Id="rId169" Type="http://schemas.openxmlformats.org/officeDocument/2006/relationships/image" Target="../media/image83.emf"/><Relationship Id="rId4" Type="http://schemas.openxmlformats.org/officeDocument/2006/relationships/oleObject" Target="../embeddings/oleObject1.bin"/><Relationship Id="rId180" Type="http://schemas.openxmlformats.org/officeDocument/2006/relationships/package" Target="../embeddings/Microsoft_Word_Document23.docx"/><Relationship Id="rId215" Type="http://schemas.openxmlformats.org/officeDocument/2006/relationships/image" Target="../media/image106.emf"/><Relationship Id="rId236" Type="http://schemas.openxmlformats.org/officeDocument/2006/relationships/package" Target="../embeddings/Microsoft_Word_Document34.docx"/><Relationship Id="rId257" Type="http://schemas.openxmlformats.org/officeDocument/2006/relationships/image" Target="../media/image127.emf"/><Relationship Id="rId42" Type="http://schemas.openxmlformats.org/officeDocument/2006/relationships/package" Target="../embeddings/Microsoft_Word_Document3.docx"/><Relationship Id="rId84" Type="http://schemas.openxmlformats.org/officeDocument/2006/relationships/oleObject" Target="../embeddings/oleObject31.bin"/><Relationship Id="rId138" Type="http://schemas.openxmlformats.org/officeDocument/2006/relationships/oleObject" Target="../embeddings/oleObject52.bin"/><Relationship Id="rId191" Type="http://schemas.openxmlformats.org/officeDocument/2006/relationships/image" Target="../media/image94.emf"/><Relationship Id="rId205" Type="http://schemas.openxmlformats.org/officeDocument/2006/relationships/image" Target="../media/image101.emf"/><Relationship Id="rId247" Type="http://schemas.openxmlformats.org/officeDocument/2006/relationships/image" Target="../media/image122.emf"/><Relationship Id="rId107" Type="http://schemas.openxmlformats.org/officeDocument/2006/relationships/image" Target="../media/image52.emf"/><Relationship Id="rId11" Type="http://schemas.openxmlformats.org/officeDocument/2006/relationships/image" Target="../media/image4.emf"/><Relationship Id="rId53" Type="http://schemas.openxmlformats.org/officeDocument/2006/relationships/image" Target="../media/image25.emf"/><Relationship Id="rId149" Type="http://schemas.openxmlformats.org/officeDocument/2006/relationships/image" Target="../media/image73.emf"/></Relationships>
</file>

<file path=xl/worksheets/_rels/sheet2.xml.rels><?xml version="1.0" encoding="UTF-8" standalone="yes"?>
<Relationships xmlns="http://schemas.openxmlformats.org/package/2006/relationships"><Relationship Id="rId1" Type="http://schemas.openxmlformats.org/officeDocument/2006/relationships/printerSettings" Target="../printerSettings/printerSettings2.bin"/></Relationships>
</file>

<file path=xl/worksheets/sheet1.xml><?xml version="1.0" encoding="utf-8"?>
<worksheet xmlns="http://schemas.openxmlformats.org/spreadsheetml/2006/main" xmlns:r="http://schemas.openxmlformats.org/officeDocument/2006/relationships" xmlns:xdr="http://schemas.openxmlformats.org/drawingml/2006/spreadsheetDrawing" xmlns:x14="http://schemas.microsoft.com/office/spreadsheetml/2009/9/main"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000-000000000000}">
  <dimension ref="A2:Q111"/>
  <sheetViews>
    <sheetView showGridLines="0" tabSelected="1" topLeftCell="D1" zoomScale="60" zoomScaleNormal="60" workbookViewId="0">
      <pane ySplit="4" topLeftCell="A58" activePane="bottomLeft" state="frozen"/>
      <selection pane="bottomLeft" activeCell="O60" sqref="O60"/>
    </sheetView>
  </sheetViews>
  <sheetFormatPr baseColWidth="10" defaultRowHeight="15" x14ac:dyDescent="0.25"/>
  <cols>
    <col min="1" max="1" width="2" customWidth="1"/>
    <col min="2" max="2" width="14.28515625" customWidth="1"/>
    <col min="3" max="3" width="56" customWidth="1"/>
    <col min="4" max="4" width="12.7109375" style="1" bestFit="1" customWidth="1"/>
    <col min="5" max="5" width="14.5703125" style="3" customWidth="1"/>
    <col min="6" max="6" width="13.42578125" customWidth="1"/>
    <col min="7" max="7" width="36.140625" customWidth="1"/>
    <col min="8" max="8" width="26.85546875" customWidth="1"/>
    <col min="9" max="9" width="21" customWidth="1"/>
    <col min="10" max="10" width="10.42578125" style="4" customWidth="1"/>
    <col min="11" max="11" width="24" style="4" customWidth="1"/>
    <col min="12" max="12" width="33.28515625" customWidth="1"/>
    <col min="13" max="13" width="20.28515625" bestFit="1" customWidth="1"/>
    <col min="14" max="14" width="21" customWidth="1"/>
    <col min="15" max="15" width="29.140625" style="1" customWidth="1"/>
    <col min="16" max="16" width="17.5703125" customWidth="1"/>
    <col min="17" max="17" width="27.28515625" bestFit="1" customWidth="1"/>
  </cols>
  <sheetData>
    <row r="2" spans="2:16" ht="24" thickBot="1" x14ac:dyDescent="0.4">
      <c r="B2" s="53" t="s">
        <v>24</v>
      </c>
      <c r="C2" s="53"/>
      <c r="D2" s="53"/>
      <c r="E2" s="53"/>
      <c r="F2" s="53"/>
      <c r="G2" s="53"/>
      <c r="H2" s="53"/>
      <c r="I2" s="53"/>
      <c r="J2" s="53"/>
      <c r="K2" s="53"/>
      <c r="L2" s="53"/>
      <c r="M2" s="53"/>
      <c r="N2" s="53"/>
      <c r="O2" s="53"/>
      <c r="P2" s="53"/>
    </row>
    <row r="3" spans="2:16" ht="16.5" thickTop="1" thickBot="1" x14ac:dyDescent="0.3">
      <c r="B3" s="58" t="s">
        <v>10</v>
      </c>
      <c r="C3" s="56" t="s">
        <v>0</v>
      </c>
      <c r="D3" s="56" t="s">
        <v>1</v>
      </c>
      <c r="E3" s="56" t="s">
        <v>3</v>
      </c>
      <c r="F3" s="56" t="s">
        <v>6</v>
      </c>
      <c r="G3" s="56" t="s">
        <v>7</v>
      </c>
      <c r="H3" s="56" t="s">
        <v>2</v>
      </c>
      <c r="I3" s="56" t="s">
        <v>4</v>
      </c>
      <c r="J3" s="56" t="s">
        <v>14</v>
      </c>
      <c r="K3" s="56" t="s">
        <v>25</v>
      </c>
      <c r="L3" s="56" t="s">
        <v>26</v>
      </c>
      <c r="M3" s="54" t="s">
        <v>19</v>
      </c>
      <c r="N3" s="55"/>
      <c r="O3" s="56" t="s">
        <v>22</v>
      </c>
      <c r="P3" s="28" t="s">
        <v>15</v>
      </c>
    </row>
    <row r="4" spans="2:16" ht="16.5" thickTop="1" thickBot="1" x14ac:dyDescent="0.3">
      <c r="B4" s="59"/>
      <c r="C4" s="57"/>
      <c r="D4" s="57"/>
      <c r="E4" s="57"/>
      <c r="F4" s="57"/>
      <c r="G4" s="57"/>
      <c r="H4" s="57"/>
      <c r="I4" s="57"/>
      <c r="J4" s="57"/>
      <c r="K4" s="57"/>
      <c r="L4" s="57"/>
      <c r="M4" s="27" t="s">
        <v>27</v>
      </c>
      <c r="N4" s="27" t="s">
        <v>28</v>
      </c>
      <c r="O4" s="57"/>
      <c r="P4" s="29"/>
    </row>
    <row r="5" spans="2:16" ht="105" customHeight="1" thickTop="1" thickBot="1" x14ac:dyDescent="0.3">
      <c r="B5" s="17" t="s">
        <v>40</v>
      </c>
      <c r="C5" s="37" t="s">
        <v>41</v>
      </c>
      <c r="D5" s="9">
        <v>2022</v>
      </c>
      <c r="E5" s="10" t="s">
        <v>8</v>
      </c>
      <c r="F5" s="35">
        <v>4550002070</v>
      </c>
      <c r="G5" s="36" t="s">
        <v>92</v>
      </c>
      <c r="H5" s="30">
        <v>46999999.600000001</v>
      </c>
      <c r="I5" s="31" t="s">
        <v>52</v>
      </c>
      <c r="J5" s="32" t="s">
        <v>369</v>
      </c>
      <c r="K5" s="32" t="s">
        <v>370</v>
      </c>
      <c r="L5" s="32">
        <v>1</v>
      </c>
      <c r="M5" s="45" t="s">
        <v>377</v>
      </c>
      <c r="N5" s="50" t="s">
        <v>378</v>
      </c>
      <c r="O5" s="25">
        <v>7132022000000130</v>
      </c>
      <c r="P5" s="31" t="s">
        <v>20</v>
      </c>
    </row>
    <row r="6" spans="2:16" ht="105" customHeight="1" thickTop="1" thickBot="1" x14ac:dyDescent="0.3">
      <c r="B6" s="19" t="s">
        <v>40</v>
      </c>
      <c r="C6" s="34" t="s">
        <v>47</v>
      </c>
      <c r="D6" s="38">
        <v>2022</v>
      </c>
      <c r="E6" s="10" t="s">
        <v>5</v>
      </c>
      <c r="F6" s="35">
        <v>4200003349</v>
      </c>
      <c r="G6" s="36" t="s">
        <v>50</v>
      </c>
      <c r="H6" s="30">
        <v>999999.94</v>
      </c>
      <c r="I6" s="31" t="s">
        <v>51</v>
      </c>
      <c r="J6" s="32" t="s">
        <v>288</v>
      </c>
      <c r="K6" s="32" t="s">
        <v>290</v>
      </c>
      <c r="L6" s="32">
        <v>1</v>
      </c>
      <c r="M6" s="32" t="s">
        <v>59</v>
      </c>
      <c r="N6" s="32" t="s">
        <v>289</v>
      </c>
      <c r="O6" s="25" t="s">
        <v>59</v>
      </c>
      <c r="P6" s="31" t="s">
        <v>18</v>
      </c>
    </row>
    <row r="7" spans="2:16" ht="105" customHeight="1" thickTop="1" thickBot="1" x14ac:dyDescent="0.3">
      <c r="B7" s="19" t="s">
        <v>40</v>
      </c>
      <c r="C7" s="34" t="s">
        <v>42</v>
      </c>
      <c r="D7" s="38">
        <v>2022</v>
      </c>
      <c r="E7" s="10" t="s">
        <v>8</v>
      </c>
      <c r="F7" s="35">
        <v>4200003359</v>
      </c>
      <c r="G7" s="36" t="s">
        <v>53</v>
      </c>
      <c r="H7" s="30">
        <v>5999999.9199999999</v>
      </c>
      <c r="I7" s="31" t="s">
        <v>52</v>
      </c>
      <c r="J7" s="32" t="s">
        <v>59</v>
      </c>
      <c r="K7" s="32" t="s">
        <v>59</v>
      </c>
      <c r="L7" s="32" t="s">
        <v>59</v>
      </c>
      <c r="M7" s="32" t="s">
        <v>59</v>
      </c>
      <c r="N7" s="31" t="s">
        <v>59</v>
      </c>
      <c r="O7" s="25" t="s">
        <v>59</v>
      </c>
      <c r="P7" s="31" t="s">
        <v>18</v>
      </c>
    </row>
    <row r="8" spans="2:16" ht="179.25" customHeight="1" thickTop="1" thickBot="1" x14ac:dyDescent="0.3">
      <c r="B8" s="19" t="s">
        <v>40</v>
      </c>
      <c r="C8" s="34" t="s">
        <v>263</v>
      </c>
      <c r="D8" s="38">
        <v>2022</v>
      </c>
      <c r="E8" s="10" t="s">
        <v>8</v>
      </c>
      <c r="F8" s="35">
        <v>4200003730</v>
      </c>
      <c r="G8" s="36" t="s">
        <v>251</v>
      </c>
      <c r="H8" s="30">
        <v>3435200</v>
      </c>
      <c r="I8" s="31" t="s">
        <v>256</v>
      </c>
      <c r="J8" s="32" t="s">
        <v>360</v>
      </c>
      <c r="K8" s="25">
        <v>10000007050</v>
      </c>
      <c r="L8" s="32">
        <v>1</v>
      </c>
      <c r="M8" s="45" t="s">
        <v>385</v>
      </c>
      <c r="N8" s="32" t="s">
        <v>384</v>
      </c>
      <c r="O8" s="25" t="s">
        <v>59</v>
      </c>
      <c r="P8" s="31" t="s">
        <v>20</v>
      </c>
    </row>
    <row r="9" spans="2:16" ht="179.25" customHeight="1" thickTop="1" thickBot="1" x14ac:dyDescent="0.3">
      <c r="B9" s="19" t="s">
        <v>40</v>
      </c>
      <c r="C9" s="34" t="s">
        <v>293</v>
      </c>
      <c r="D9" s="38">
        <v>2022</v>
      </c>
      <c r="E9" s="10" t="s">
        <v>8</v>
      </c>
      <c r="F9" s="35">
        <v>4200003763</v>
      </c>
      <c r="G9" s="36" t="s">
        <v>284</v>
      </c>
      <c r="H9" s="30">
        <v>5497450</v>
      </c>
      <c r="I9" s="31" t="s">
        <v>256</v>
      </c>
      <c r="J9" s="32" t="s">
        <v>349</v>
      </c>
      <c r="K9" s="25" t="s">
        <v>348</v>
      </c>
      <c r="L9" s="32">
        <v>1</v>
      </c>
      <c r="M9" s="32" t="s">
        <v>59</v>
      </c>
      <c r="N9" s="32" t="s">
        <v>350</v>
      </c>
      <c r="O9" s="25" t="s">
        <v>59</v>
      </c>
      <c r="P9" s="31" t="s">
        <v>20</v>
      </c>
    </row>
    <row r="10" spans="2:16" ht="179.25" customHeight="1" thickTop="1" thickBot="1" x14ac:dyDescent="0.3">
      <c r="B10" s="19" t="s">
        <v>40</v>
      </c>
      <c r="C10" s="34" t="s">
        <v>296</v>
      </c>
      <c r="D10" s="38">
        <v>2022</v>
      </c>
      <c r="E10" s="10" t="s">
        <v>8</v>
      </c>
      <c r="F10" s="35">
        <v>4200003764</v>
      </c>
      <c r="G10" s="36" t="s">
        <v>284</v>
      </c>
      <c r="H10" s="30">
        <v>11390400</v>
      </c>
      <c r="I10" s="31" t="s">
        <v>256</v>
      </c>
      <c r="J10" s="32" t="s">
        <v>361</v>
      </c>
      <c r="K10" s="25">
        <v>10000007033</v>
      </c>
      <c r="L10" s="32">
        <v>1</v>
      </c>
      <c r="M10" s="32" t="s">
        <v>59</v>
      </c>
      <c r="N10" s="32" t="s">
        <v>362</v>
      </c>
      <c r="O10" s="25" t="s">
        <v>59</v>
      </c>
      <c r="P10" s="31" t="s">
        <v>20</v>
      </c>
    </row>
    <row r="11" spans="2:16" ht="179.25" customHeight="1" thickTop="1" thickBot="1" x14ac:dyDescent="0.3">
      <c r="B11" s="19" t="s">
        <v>40</v>
      </c>
      <c r="C11" s="34" t="s">
        <v>301</v>
      </c>
      <c r="D11" s="38">
        <v>2022</v>
      </c>
      <c r="E11" s="10" t="s">
        <v>8</v>
      </c>
      <c r="F11" s="35">
        <v>4200003815</v>
      </c>
      <c r="G11" s="36" t="s">
        <v>284</v>
      </c>
      <c r="H11" s="46">
        <v>57677720.399999999</v>
      </c>
      <c r="I11" s="31" t="s">
        <v>256</v>
      </c>
      <c r="J11" s="32" t="s">
        <v>365</v>
      </c>
      <c r="K11" s="32">
        <v>10000007118</v>
      </c>
      <c r="L11" s="32">
        <v>1</v>
      </c>
      <c r="M11" s="32" t="s">
        <v>59</v>
      </c>
      <c r="N11" s="32" t="s">
        <v>366</v>
      </c>
      <c r="O11" s="25" t="s">
        <v>59</v>
      </c>
      <c r="P11" s="31" t="s">
        <v>20</v>
      </c>
    </row>
    <row r="12" spans="2:16" ht="179.25" customHeight="1" thickTop="1" thickBot="1" x14ac:dyDescent="0.3">
      <c r="B12" s="19" t="s">
        <v>326</v>
      </c>
      <c r="C12" s="34" t="s">
        <v>327</v>
      </c>
      <c r="D12" s="38">
        <v>2022</v>
      </c>
      <c r="E12" s="10" t="s">
        <v>8</v>
      </c>
      <c r="F12" s="35">
        <v>4200003837</v>
      </c>
      <c r="G12" s="36" t="s">
        <v>284</v>
      </c>
      <c r="H12" s="30">
        <v>440700</v>
      </c>
      <c r="I12" s="31" t="s">
        <v>256</v>
      </c>
      <c r="J12" s="32" t="s">
        <v>363</v>
      </c>
      <c r="K12" s="32">
        <v>10000007117</v>
      </c>
      <c r="L12" s="32">
        <v>1</v>
      </c>
      <c r="M12" s="32" t="s">
        <v>59</v>
      </c>
      <c r="N12" s="32" t="s">
        <v>364</v>
      </c>
      <c r="O12" s="25" t="s">
        <v>59</v>
      </c>
      <c r="P12" s="31" t="s">
        <v>20</v>
      </c>
    </row>
    <row r="13" spans="2:16" ht="105" customHeight="1" thickTop="1" thickBot="1" x14ac:dyDescent="0.3">
      <c r="B13" s="19" t="s">
        <v>44</v>
      </c>
      <c r="C13" s="34" t="s">
        <v>45</v>
      </c>
      <c r="D13" s="38">
        <v>2022</v>
      </c>
      <c r="E13" s="10" t="s">
        <v>8</v>
      </c>
      <c r="F13" s="35">
        <v>4200003395</v>
      </c>
      <c r="G13" s="36" t="s">
        <v>67</v>
      </c>
      <c r="H13" s="30">
        <v>388895</v>
      </c>
      <c r="I13" s="31" t="s">
        <v>68</v>
      </c>
      <c r="J13" s="32" t="s">
        <v>309</v>
      </c>
      <c r="K13" s="32" t="s">
        <v>310</v>
      </c>
      <c r="L13" s="32">
        <v>1</v>
      </c>
      <c r="M13" s="32" t="s">
        <v>59</v>
      </c>
      <c r="N13" s="32" t="s">
        <v>403</v>
      </c>
      <c r="O13" s="25" t="s">
        <v>59</v>
      </c>
      <c r="P13" s="31" t="s">
        <v>17</v>
      </c>
    </row>
    <row r="14" spans="2:16" ht="105" customHeight="1" thickTop="1" thickBot="1" x14ac:dyDescent="0.3">
      <c r="B14" s="19" t="s">
        <v>44</v>
      </c>
      <c r="C14" s="34" t="s">
        <v>46</v>
      </c>
      <c r="D14" s="38">
        <v>2022</v>
      </c>
      <c r="E14" s="10" t="s">
        <v>8</v>
      </c>
      <c r="F14" s="35">
        <v>4200003396</v>
      </c>
      <c r="G14" s="36" t="s">
        <v>67</v>
      </c>
      <c r="H14" s="30">
        <v>23150653.5</v>
      </c>
      <c r="I14" s="31" t="s">
        <v>68</v>
      </c>
      <c r="J14" s="32" t="s">
        <v>311</v>
      </c>
      <c r="K14" s="32" t="s">
        <v>312</v>
      </c>
      <c r="L14" s="32">
        <v>1</v>
      </c>
      <c r="M14" s="32" t="s">
        <v>59</v>
      </c>
      <c r="N14" s="32" t="s">
        <v>404</v>
      </c>
      <c r="O14" s="25" t="s">
        <v>59</v>
      </c>
      <c r="P14" s="31" t="s">
        <v>17</v>
      </c>
    </row>
    <row r="15" spans="2:16" ht="105" customHeight="1" thickTop="1" thickBot="1" x14ac:dyDescent="0.3">
      <c r="B15" s="19" t="s">
        <v>44</v>
      </c>
      <c r="C15" s="34" t="s">
        <v>140</v>
      </c>
      <c r="D15" s="38">
        <v>2022</v>
      </c>
      <c r="E15" s="10" t="s">
        <v>8</v>
      </c>
      <c r="F15" s="35">
        <v>4200003633</v>
      </c>
      <c r="G15" s="36" t="s">
        <v>159</v>
      </c>
      <c r="H15" s="30">
        <v>3955000</v>
      </c>
      <c r="I15" s="31" t="s">
        <v>160</v>
      </c>
      <c r="J15" s="32" t="s">
        <v>182</v>
      </c>
      <c r="K15" s="32" t="s">
        <v>183</v>
      </c>
      <c r="L15" s="32">
        <v>1</v>
      </c>
      <c r="M15" s="32" t="s">
        <v>59</v>
      </c>
      <c r="N15" s="32" t="s">
        <v>59</v>
      </c>
      <c r="O15" s="25" t="s">
        <v>59</v>
      </c>
      <c r="P15" s="31" t="s">
        <v>17</v>
      </c>
    </row>
    <row r="16" spans="2:16" ht="105" customHeight="1" thickTop="1" thickBot="1" x14ac:dyDescent="0.3">
      <c r="B16" s="19" t="s">
        <v>44</v>
      </c>
      <c r="C16" s="34" t="s">
        <v>304</v>
      </c>
      <c r="D16" s="38">
        <v>2022</v>
      </c>
      <c r="E16" s="10" t="s">
        <v>8</v>
      </c>
      <c r="F16" s="35">
        <v>4200003760</v>
      </c>
      <c r="G16" s="36" t="s">
        <v>305</v>
      </c>
      <c r="H16" s="30">
        <v>319007.32</v>
      </c>
      <c r="I16" s="31" t="s">
        <v>306</v>
      </c>
      <c r="J16" s="32" t="s">
        <v>331</v>
      </c>
      <c r="K16" s="32">
        <v>199795</v>
      </c>
      <c r="L16" s="32">
        <v>1</v>
      </c>
      <c r="M16" s="32" t="s">
        <v>59</v>
      </c>
      <c r="N16" s="32" t="s">
        <v>332</v>
      </c>
      <c r="O16" s="25" t="s">
        <v>59</v>
      </c>
      <c r="P16" s="31" t="s">
        <v>17</v>
      </c>
    </row>
    <row r="17" spans="2:17" ht="105" customHeight="1" thickTop="1" thickBot="1" x14ac:dyDescent="0.3">
      <c r="B17" s="19" t="s">
        <v>44</v>
      </c>
      <c r="C17" s="34" t="s">
        <v>319</v>
      </c>
      <c r="D17" s="38">
        <v>2022</v>
      </c>
      <c r="E17" s="10" t="s">
        <v>8</v>
      </c>
      <c r="F17" s="35">
        <v>4200003893</v>
      </c>
      <c r="G17" s="51" t="s">
        <v>399</v>
      </c>
      <c r="H17" s="30">
        <v>305548.77</v>
      </c>
      <c r="I17" s="31" t="s">
        <v>400</v>
      </c>
      <c r="J17" s="32" t="s">
        <v>408</v>
      </c>
      <c r="K17" s="32">
        <v>10000001493</v>
      </c>
      <c r="L17" s="32">
        <v>1</v>
      </c>
      <c r="M17" s="32" t="s">
        <v>59</v>
      </c>
      <c r="N17" s="32" t="s">
        <v>409</v>
      </c>
      <c r="O17" s="25" t="s">
        <v>59</v>
      </c>
      <c r="P17" s="52" t="s">
        <v>20</v>
      </c>
    </row>
    <row r="18" spans="2:17" ht="105" customHeight="1" thickTop="1" thickBot="1" x14ac:dyDescent="0.3">
      <c r="B18" s="19" t="s">
        <v>44</v>
      </c>
      <c r="C18" s="34" t="s">
        <v>319</v>
      </c>
      <c r="D18" s="38">
        <v>2022</v>
      </c>
      <c r="E18" s="10" t="s">
        <v>5</v>
      </c>
      <c r="F18" s="35">
        <v>4200003892</v>
      </c>
      <c r="G18" s="51" t="s">
        <v>399</v>
      </c>
      <c r="H18" s="30">
        <v>1406462.22</v>
      </c>
      <c r="I18" s="31" t="s">
        <v>400</v>
      </c>
      <c r="J18" s="32" t="s">
        <v>406</v>
      </c>
      <c r="K18" s="32">
        <v>10000001494</v>
      </c>
      <c r="L18" s="32">
        <v>1</v>
      </c>
      <c r="M18" s="32" t="s">
        <v>59</v>
      </c>
      <c r="N18" s="32" t="s">
        <v>407</v>
      </c>
      <c r="O18" s="25" t="s">
        <v>59</v>
      </c>
      <c r="P18" s="31" t="s">
        <v>20</v>
      </c>
    </row>
    <row r="19" spans="2:17" ht="116.25" customHeight="1" thickTop="1" thickBot="1" x14ac:dyDescent="0.3">
      <c r="B19" s="15" t="s">
        <v>34</v>
      </c>
      <c r="C19" s="37" t="s">
        <v>33</v>
      </c>
      <c r="D19" s="9">
        <v>2022</v>
      </c>
      <c r="E19" s="10" t="s">
        <v>8</v>
      </c>
      <c r="F19" s="5">
        <v>4200003390</v>
      </c>
      <c r="G19" s="5" t="s">
        <v>65</v>
      </c>
      <c r="H19" s="6">
        <v>416000.01</v>
      </c>
      <c r="I19" s="7" t="s">
        <v>66</v>
      </c>
      <c r="J19" s="14" t="s">
        <v>117</v>
      </c>
      <c r="K19" s="32" t="s">
        <v>180</v>
      </c>
      <c r="L19" s="11">
        <v>1</v>
      </c>
      <c r="M19" s="25">
        <v>382021131000001</v>
      </c>
      <c r="N19" s="25">
        <v>392021131000008</v>
      </c>
      <c r="O19" s="25">
        <v>7132021000000020</v>
      </c>
      <c r="P19" s="7" t="s">
        <v>17</v>
      </c>
      <c r="Q19" s="3"/>
    </row>
    <row r="20" spans="2:17" ht="226.5" thickTop="1" thickBot="1" x14ac:dyDescent="0.3">
      <c r="B20" s="33" t="s">
        <v>29</v>
      </c>
      <c r="C20" s="34" t="s">
        <v>32</v>
      </c>
      <c r="D20" s="9">
        <v>2022</v>
      </c>
      <c r="E20" s="10" t="s">
        <v>5</v>
      </c>
      <c r="F20" s="35">
        <v>4200003043</v>
      </c>
      <c r="G20" s="36" t="s">
        <v>30</v>
      </c>
      <c r="H20" s="30">
        <v>11750360.91</v>
      </c>
      <c r="I20" s="31" t="s">
        <v>31</v>
      </c>
      <c r="J20" s="32" t="s">
        <v>106</v>
      </c>
      <c r="K20" s="32" t="s">
        <v>181</v>
      </c>
      <c r="L20" s="11">
        <v>2</v>
      </c>
      <c r="M20" s="25"/>
      <c r="N20" s="25"/>
      <c r="O20" s="25"/>
      <c r="P20" s="31" t="s">
        <v>17</v>
      </c>
      <c r="Q20" s="3"/>
    </row>
    <row r="21" spans="2:17" ht="76.5" thickTop="1" thickBot="1" x14ac:dyDescent="0.3">
      <c r="B21" s="33" t="s">
        <v>29</v>
      </c>
      <c r="C21" s="34" t="s">
        <v>43</v>
      </c>
      <c r="D21" s="9">
        <v>2022</v>
      </c>
      <c r="E21" s="10" t="s">
        <v>8</v>
      </c>
      <c r="F21" s="35">
        <v>4200003353</v>
      </c>
      <c r="G21" s="36" t="s">
        <v>48</v>
      </c>
      <c r="H21" s="30">
        <v>12573510</v>
      </c>
      <c r="I21" s="31" t="s">
        <v>49</v>
      </c>
      <c r="J21" s="32" t="s">
        <v>357</v>
      </c>
      <c r="K21" s="32" t="s">
        <v>358</v>
      </c>
      <c r="L21" s="11">
        <v>1</v>
      </c>
      <c r="M21" s="25" t="s">
        <v>59</v>
      </c>
      <c r="N21" s="25" t="s">
        <v>359</v>
      </c>
      <c r="O21" s="25" t="s">
        <v>59</v>
      </c>
      <c r="P21" s="31" t="s">
        <v>17</v>
      </c>
      <c r="Q21" s="3"/>
    </row>
    <row r="22" spans="2:17" ht="144.75" customHeight="1" thickTop="1" thickBot="1" x14ac:dyDescent="0.3">
      <c r="B22" s="33" t="s">
        <v>29</v>
      </c>
      <c r="C22" s="34" t="s">
        <v>82</v>
      </c>
      <c r="D22" s="9">
        <v>2022</v>
      </c>
      <c r="E22" s="10" t="s">
        <v>5</v>
      </c>
      <c r="F22" s="35">
        <v>4550002254</v>
      </c>
      <c r="G22" s="36" t="s">
        <v>219</v>
      </c>
      <c r="H22" s="30">
        <v>16780500</v>
      </c>
      <c r="I22" s="31" t="s">
        <v>220</v>
      </c>
      <c r="J22" s="32" t="s">
        <v>413</v>
      </c>
      <c r="K22" s="32" t="s">
        <v>412</v>
      </c>
      <c r="L22" s="11">
        <v>1</v>
      </c>
      <c r="M22" s="25" t="s">
        <v>59</v>
      </c>
      <c r="N22" s="25" t="s">
        <v>59</v>
      </c>
      <c r="O22" s="25" t="s">
        <v>59</v>
      </c>
      <c r="P22" s="31" t="s">
        <v>17</v>
      </c>
      <c r="Q22" s="3"/>
    </row>
    <row r="23" spans="2:17" ht="144.75" customHeight="1" thickTop="1" thickBot="1" x14ac:dyDescent="0.3">
      <c r="B23" s="33" t="s">
        <v>29</v>
      </c>
      <c r="C23" s="34" t="s">
        <v>215</v>
      </c>
      <c r="D23" s="9">
        <v>2022</v>
      </c>
      <c r="E23" s="10" t="s">
        <v>8</v>
      </c>
      <c r="F23" s="35">
        <v>4200003708</v>
      </c>
      <c r="G23" s="36" t="s">
        <v>251</v>
      </c>
      <c r="H23" s="30">
        <v>146900</v>
      </c>
      <c r="I23" s="31" t="s">
        <v>256</v>
      </c>
      <c r="J23" s="32" t="s">
        <v>257</v>
      </c>
      <c r="K23" s="32">
        <v>10000006652</v>
      </c>
      <c r="L23" s="32">
        <v>1</v>
      </c>
      <c r="M23" s="25" t="s">
        <v>59</v>
      </c>
      <c r="N23" s="25" t="s">
        <v>258</v>
      </c>
      <c r="O23" s="25" t="s">
        <v>59</v>
      </c>
      <c r="P23" s="31" t="s">
        <v>20</v>
      </c>
      <c r="Q23" s="3"/>
    </row>
    <row r="24" spans="2:17" ht="144.75" customHeight="1" thickTop="1" thickBot="1" x14ac:dyDescent="0.3">
      <c r="B24" s="33" t="s">
        <v>29</v>
      </c>
      <c r="C24" s="34" t="s">
        <v>216</v>
      </c>
      <c r="D24" s="9">
        <v>2022</v>
      </c>
      <c r="E24" s="10" t="s">
        <v>5</v>
      </c>
      <c r="F24" s="35">
        <v>4200003718</v>
      </c>
      <c r="G24" s="36" t="s">
        <v>265</v>
      </c>
      <c r="H24" s="30">
        <v>1017000</v>
      </c>
      <c r="I24" s="31" t="s">
        <v>266</v>
      </c>
      <c r="J24" s="32" t="s">
        <v>268</v>
      </c>
      <c r="K24" s="32">
        <v>10000046728</v>
      </c>
      <c r="L24" s="32">
        <v>1</v>
      </c>
      <c r="M24" s="25" t="s">
        <v>59</v>
      </c>
      <c r="N24" s="25" t="s">
        <v>269</v>
      </c>
      <c r="O24" s="25" t="s">
        <v>59</v>
      </c>
      <c r="P24" s="31" t="s">
        <v>17</v>
      </c>
      <c r="Q24" s="3"/>
    </row>
    <row r="25" spans="2:17" ht="158.25" customHeight="1" thickTop="1" thickBot="1" x14ac:dyDescent="0.3">
      <c r="B25" s="33" t="s">
        <v>29</v>
      </c>
      <c r="C25" s="34" t="s">
        <v>263</v>
      </c>
      <c r="D25" s="9">
        <v>2022</v>
      </c>
      <c r="E25" s="10" t="s">
        <v>8</v>
      </c>
      <c r="F25" s="35">
        <v>4200003729</v>
      </c>
      <c r="G25" s="36" t="s">
        <v>284</v>
      </c>
      <c r="H25" s="30">
        <v>220350</v>
      </c>
      <c r="I25" s="31" t="s">
        <v>256</v>
      </c>
      <c r="J25" s="32" t="s">
        <v>352</v>
      </c>
      <c r="K25" s="32">
        <v>10000007002</v>
      </c>
      <c r="L25" s="32">
        <v>1</v>
      </c>
      <c r="M25" s="25" t="s">
        <v>59</v>
      </c>
      <c r="N25" s="25" t="s">
        <v>353</v>
      </c>
      <c r="O25" s="25" t="s">
        <v>59</v>
      </c>
      <c r="P25" s="31" t="s">
        <v>20</v>
      </c>
      <c r="Q25" s="3"/>
    </row>
    <row r="26" spans="2:17" ht="158.25" customHeight="1" thickTop="1" thickBot="1" x14ac:dyDescent="0.3">
      <c r="B26" s="33" t="s">
        <v>29</v>
      </c>
      <c r="C26" s="34" t="s">
        <v>271</v>
      </c>
      <c r="D26" s="9">
        <v>2022</v>
      </c>
      <c r="E26" s="10" t="s">
        <v>5</v>
      </c>
      <c r="F26" s="35">
        <v>4550002294</v>
      </c>
      <c r="G26" s="36" t="s">
        <v>272</v>
      </c>
      <c r="H26" s="30">
        <v>41245000</v>
      </c>
      <c r="I26" s="31" t="s">
        <v>273</v>
      </c>
      <c r="J26" s="32" t="s">
        <v>382</v>
      </c>
      <c r="K26" s="32">
        <v>10000016170</v>
      </c>
      <c r="L26" s="32">
        <v>1</v>
      </c>
      <c r="M26" s="25" t="s">
        <v>59</v>
      </c>
      <c r="N26" s="25" t="s">
        <v>59</v>
      </c>
      <c r="O26" s="25" t="s">
        <v>59</v>
      </c>
      <c r="P26" s="31" t="s">
        <v>17</v>
      </c>
      <c r="Q26" s="3"/>
    </row>
    <row r="27" spans="2:17" ht="158.25" customHeight="1" thickTop="1" thickBot="1" x14ac:dyDescent="0.3">
      <c r="B27" s="33" t="s">
        <v>29</v>
      </c>
      <c r="C27" s="34" t="s">
        <v>294</v>
      </c>
      <c r="D27" s="9">
        <v>2022</v>
      </c>
      <c r="E27" s="10" t="s">
        <v>8</v>
      </c>
      <c r="F27" s="35">
        <v>4200003765</v>
      </c>
      <c r="G27" s="36" t="s">
        <v>284</v>
      </c>
      <c r="H27" s="30">
        <v>9605000</v>
      </c>
      <c r="I27" s="31" t="s">
        <v>256</v>
      </c>
      <c r="J27" s="32" t="s">
        <v>367</v>
      </c>
      <c r="K27" s="32">
        <v>10000007150</v>
      </c>
      <c r="L27" s="32">
        <v>1</v>
      </c>
      <c r="M27" s="25" t="s">
        <v>59</v>
      </c>
      <c r="N27" s="25" t="s">
        <v>368</v>
      </c>
      <c r="O27" s="25" t="s">
        <v>59</v>
      </c>
      <c r="P27" s="31" t="s">
        <v>20</v>
      </c>
      <c r="Q27" s="3"/>
    </row>
    <row r="28" spans="2:17" ht="158.25" customHeight="1" thickTop="1" thickBot="1" x14ac:dyDescent="0.3">
      <c r="B28" s="33" t="s">
        <v>29</v>
      </c>
      <c r="C28" s="34" t="s">
        <v>295</v>
      </c>
      <c r="D28" s="9">
        <v>2022</v>
      </c>
      <c r="E28" s="10" t="s">
        <v>5</v>
      </c>
      <c r="F28" s="35">
        <v>4550002355</v>
      </c>
      <c r="G28" s="36" t="s">
        <v>322</v>
      </c>
      <c r="H28" s="30">
        <v>27299999.98</v>
      </c>
      <c r="I28" s="31" t="s">
        <v>273</v>
      </c>
      <c r="J28" s="32" t="s">
        <v>383</v>
      </c>
      <c r="K28" s="32">
        <v>10000016205</v>
      </c>
      <c r="L28" s="32">
        <v>1</v>
      </c>
      <c r="M28" s="25" t="s">
        <v>59</v>
      </c>
      <c r="N28" s="25" t="s">
        <v>59</v>
      </c>
      <c r="O28" s="25" t="s">
        <v>59</v>
      </c>
      <c r="P28" s="31" t="s">
        <v>18</v>
      </c>
      <c r="Q28" s="3"/>
    </row>
    <row r="29" spans="2:17" ht="159" customHeight="1" thickTop="1" thickBot="1" x14ac:dyDescent="0.3">
      <c r="B29" s="33" t="s">
        <v>71</v>
      </c>
      <c r="C29" s="34" t="s">
        <v>74</v>
      </c>
      <c r="D29" s="9">
        <v>2022</v>
      </c>
      <c r="E29" s="10" t="s">
        <v>8</v>
      </c>
      <c r="F29" s="35">
        <v>4200003464</v>
      </c>
      <c r="G29" s="36" t="s">
        <v>72</v>
      </c>
      <c r="H29" s="30">
        <f>237.3*645.09</f>
        <v>153079.85700000002</v>
      </c>
      <c r="I29" s="31" t="s">
        <v>73</v>
      </c>
      <c r="J29" s="32" t="s">
        <v>75</v>
      </c>
      <c r="K29" s="32">
        <v>10000000663</v>
      </c>
      <c r="L29" s="32">
        <v>1</v>
      </c>
      <c r="M29" s="25" t="s">
        <v>59</v>
      </c>
      <c r="N29" s="44" t="s">
        <v>130</v>
      </c>
      <c r="O29" s="25" t="s">
        <v>59</v>
      </c>
      <c r="P29" s="31" t="s">
        <v>20</v>
      </c>
      <c r="Q29" s="3"/>
    </row>
    <row r="30" spans="2:17" ht="159" customHeight="1" thickTop="1" thickBot="1" x14ac:dyDescent="0.3">
      <c r="B30" s="33" t="s">
        <v>71</v>
      </c>
      <c r="C30" s="34" t="s">
        <v>83</v>
      </c>
      <c r="D30" s="9">
        <v>2022</v>
      </c>
      <c r="E30" s="10" t="s">
        <v>8</v>
      </c>
      <c r="F30" s="35">
        <v>4200003527</v>
      </c>
      <c r="G30" s="36" t="s">
        <v>72</v>
      </c>
      <c r="H30" s="30">
        <v>2551330.9500000002</v>
      </c>
      <c r="I30" s="31" t="s">
        <v>73</v>
      </c>
      <c r="J30" s="32" t="s">
        <v>115</v>
      </c>
      <c r="K30" s="45" t="s">
        <v>144</v>
      </c>
      <c r="L30" s="32">
        <v>1</v>
      </c>
      <c r="M30" s="25" t="s">
        <v>59</v>
      </c>
      <c r="N30" s="44" t="s">
        <v>130</v>
      </c>
      <c r="O30" s="25" t="s">
        <v>59</v>
      </c>
      <c r="P30" s="31" t="s">
        <v>20</v>
      </c>
      <c r="Q30" s="3"/>
    </row>
    <row r="31" spans="2:17" ht="159" customHeight="1" thickTop="1" thickBot="1" x14ac:dyDescent="0.3">
      <c r="B31" s="33" t="s">
        <v>71</v>
      </c>
      <c r="C31" s="34" t="s">
        <v>74</v>
      </c>
      <c r="D31" s="9">
        <v>2022</v>
      </c>
      <c r="E31" s="10" t="s">
        <v>8</v>
      </c>
      <c r="F31" s="35">
        <v>4200003636</v>
      </c>
      <c r="G31" s="36" t="s">
        <v>72</v>
      </c>
      <c r="H31" s="30">
        <v>110740</v>
      </c>
      <c r="I31" s="31" t="s">
        <v>73</v>
      </c>
      <c r="J31" s="32" t="s">
        <v>186</v>
      </c>
      <c r="K31" s="45" t="s">
        <v>187</v>
      </c>
      <c r="L31" s="32">
        <v>1</v>
      </c>
      <c r="M31" s="25" t="s">
        <v>59</v>
      </c>
      <c r="N31" s="25" t="s">
        <v>130</v>
      </c>
      <c r="O31" s="25" t="s">
        <v>59</v>
      </c>
      <c r="P31" s="31" t="s">
        <v>20</v>
      </c>
      <c r="Q31" s="3"/>
    </row>
    <row r="32" spans="2:17" ht="159" customHeight="1" thickTop="1" thickBot="1" x14ac:dyDescent="0.3">
      <c r="B32" s="33" t="s">
        <v>71</v>
      </c>
      <c r="C32" s="34" t="s">
        <v>227</v>
      </c>
      <c r="D32" s="9">
        <v>2022</v>
      </c>
      <c r="E32" s="10" t="s">
        <v>8</v>
      </c>
      <c r="F32" s="35">
        <v>4200003681</v>
      </c>
      <c r="G32" s="36" t="s">
        <v>72</v>
      </c>
      <c r="H32" s="30">
        <v>1822464</v>
      </c>
      <c r="I32" s="31" t="s">
        <v>73</v>
      </c>
      <c r="J32" s="32" t="s">
        <v>235</v>
      </c>
      <c r="K32" s="45" t="s">
        <v>234</v>
      </c>
      <c r="L32" s="32">
        <v>1</v>
      </c>
      <c r="M32" s="25" t="s">
        <v>59</v>
      </c>
      <c r="N32" s="25" t="s">
        <v>199</v>
      </c>
      <c r="O32" s="25" t="s">
        <v>59</v>
      </c>
      <c r="P32" s="31" t="s">
        <v>20</v>
      </c>
      <c r="Q32" s="3"/>
    </row>
    <row r="33" spans="2:17" ht="180" customHeight="1" thickTop="1" thickBot="1" x14ac:dyDescent="0.3">
      <c r="B33" s="33" t="s">
        <v>71</v>
      </c>
      <c r="C33" s="34" t="s">
        <v>277</v>
      </c>
      <c r="D33" s="9">
        <v>2022</v>
      </c>
      <c r="E33" s="10" t="s">
        <v>8</v>
      </c>
      <c r="F33" s="35">
        <v>4200003757</v>
      </c>
      <c r="G33" s="36" t="s">
        <v>72</v>
      </c>
      <c r="H33" s="30">
        <v>2937096</v>
      </c>
      <c r="I33" s="31" t="s">
        <v>73</v>
      </c>
      <c r="J33" s="32" t="s">
        <v>308</v>
      </c>
      <c r="K33" s="45" t="s">
        <v>307</v>
      </c>
      <c r="L33" s="32">
        <v>1</v>
      </c>
      <c r="M33" s="25" t="s">
        <v>59</v>
      </c>
      <c r="N33" s="25" t="s">
        <v>314</v>
      </c>
      <c r="O33" s="25" t="s">
        <v>59</v>
      </c>
      <c r="P33" s="31" t="s">
        <v>20</v>
      </c>
      <c r="Q33" s="3"/>
    </row>
    <row r="34" spans="2:17" ht="180" customHeight="1" thickTop="1" thickBot="1" x14ac:dyDescent="0.3">
      <c r="B34" s="33" t="s">
        <v>71</v>
      </c>
      <c r="C34" s="34" t="s">
        <v>335</v>
      </c>
      <c r="D34" s="9">
        <v>2022</v>
      </c>
      <c r="E34" s="10" t="s">
        <v>8</v>
      </c>
      <c r="F34" s="35">
        <v>4200003848</v>
      </c>
      <c r="G34" s="36" t="s">
        <v>72</v>
      </c>
      <c r="H34" s="30">
        <v>451840.6</v>
      </c>
      <c r="I34" s="31" t="s">
        <v>73</v>
      </c>
      <c r="J34" s="32" t="s">
        <v>371</v>
      </c>
      <c r="K34" s="45" t="s">
        <v>372</v>
      </c>
      <c r="L34" s="32">
        <v>1</v>
      </c>
      <c r="M34" s="25" t="s">
        <v>59</v>
      </c>
      <c r="N34" s="25" t="s">
        <v>373</v>
      </c>
      <c r="O34" s="25" t="s">
        <v>59</v>
      </c>
      <c r="P34" s="31" t="s">
        <v>20</v>
      </c>
      <c r="Q34" s="3"/>
    </row>
    <row r="35" spans="2:17" ht="194.25" customHeight="1" thickTop="1" thickBot="1" x14ac:dyDescent="0.3">
      <c r="B35" s="33" t="s">
        <v>85</v>
      </c>
      <c r="C35" s="34" t="s">
        <v>86</v>
      </c>
      <c r="D35" s="9">
        <v>2022</v>
      </c>
      <c r="E35" s="10" t="s">
        <v>8</v>
      </c>
      <c r="F35" s="35">
        <v>4000001027</v>
      </c>
      <c r="G35" s="36" t="s">
        <v>165</v>
      </c>
      <c r="H35" s="30">
        <v>2064155.71</v>
      </c>
      <c r="I35" s="31" t="s">
        <v>124</v>
      </c>
      <c r="J35" s="32" t="s">
        <v>126</v>
      </c>
      <c r="K35" s="32">
        <v>10000006592</v>
      </c>
      <c r="L35" s="32">
        <v>1</v>
      </c>
      <c r="M35" s="25" t="s">
        <v>59</v>
      </c>
      <c r="N35" s="25" t="s">
        <v>130</v>
      </c>
      <c r="O35" s="25" t="s">
        <v>59</v>
      </c>
      <c r="P35" s="31" t="s">
        <v>16</v>
      </c>
      <c r="Q35" s="3"/>
    </row>
    <row r="36" spans="2:17" ht="63" customHeight="1" thickTop="1" thickBot="1" x14ac:dyDescent="0.3">
      <c r="B36" s="33" t="s">
        <v>80</v>
      </c>
      <c r="C36" s="34" t="s">
        <v>81</v>
      </c>
      <c r="D36" s="9">
        <v>2022</v>
      </c>
      <c r="E36" s="10" t="s">
        <v>8</v>
      </c>
      <c r="F36" s="35">
        <v>4550002150</v>
      </c>
      <c r="G36" s="36" t="s">
        <v>114</v>
      </c>
      <c r="H36" s="30">
        <v>1703475</v>
      </c>
      <c r="I36" s="31" t="s">
        <v>116</v>
      </c>
      <c r="J36" s="32" t="s">
        <v>209</v>
      </c>
      <c r="K36" s="45" t="s">
        <v>208</v>
      </c>
      <c r="L36" s="11">
        <v>1</v>
      </c>
      <c r="M36" s="45" t="s">
        <v>138</v>
      </c>
      <c r="N36" s="45" t="s">
        <v>145</v>
      </c>
      <c r="O36" s="45" t="s">
        <v>207</v>
      </c>
      <c r="P36" s="31" t="s">
        <v>20</v>
      </c>
      <c r="Q36" s="3"/>
    </row>
    <row r="37" spans="2:17" ht="115.5" customHeight="1" thickTop="1" thickBot="1" x14ac:dyDescent="0.3">
      <c r="B37" s="33" t="s">
        <v>87</v>
      </c>
      <c r="C37" s="34" t="s">
        <v>88</v>
      </c>
      <c r="D37" s="9">
        <v>2022</v>
      </c>
      <c r="E37" s="10" t="s">
        <v>8</v>
      </c>
      <c r="F37" s="35">
        <v>4550002128</v>
      </c>
      <c r="G37" s="36" t="s">
        <v>110</v>
      </c>
      <c r="H37" s="30">
        <f>688.23*25705.33</f>
        <v>17691179.265900001</v>
      </c>
      <c r="I37" s="31" t="s">
        <v>123</v>
      </c>
      <c r="J37" s="32" t="s">
        <v>166</v>
      </c>
      <c r="K37" s="32">
        <v>1979</v>
      </c>
      <c r="L37" s="11">
        <v>1</v>
      </c>
      <c r="M37" s="45" t="s">
        <v>146</v>
      </c>
      <c r="N37" s="45" t="s">
        <v>147</v>
      </c>
      <c r="O37" s="45" t="s">
        <v>148</v>
      </c>
      <c r="P37" s="31" t="s">
        <v>16</v>
      </c>
      <c r="Q37" s="3"/>
    </row>
    <row r="38" spans="2:17" ht="115.5" customHeight="1" thickTop="1" thickBot="1" x14ac:dyDescent="0.3">
      <c r="B38" s="33" t="s">
        <v>87</v>
      </c>
      <c r="C38" s="34" t="s">
        <v>225</v>
      </c>
      <c r="D38" s="9">
        <v>2022</v>
      </c>
      <c r="E38" s="10" t="s">
        <v>5</v>
      </c>
      <c r="F38" s="35">
        <v>4550002251</v>
      </c>
      <c r="G38" s="36" t="s">
        <v>224</v>
      </c>
      <c r="H38" s="30">
        <v>6740700</v>
      </c>
      <c r="I38" s="31" t="s">
        <v>123</v>
      </c>
      <c r="J38" s="32" t="s">
        <v>313</v>
      </c>
      <c r="K38" s="32">
        <v>2016</v>
      </c>
      <c r="L38" s="32">
        <v>1</v>
      </c>
      <c r="M38" s="45" t="s">
        <v>274</v>
      </c>
      <c r="N38" s="45" t="s">
        <v>275</v>
      </c>
      <c r="O38" s="45" t="s">
        <v>276</v>
      </c>
      <c r="P38" s="31" t="s">
        <v>17</v>
      </c>
      <c r="Q38" s="3"/>
    </row>
    <row r="39" spans="2:17" ht="91.5" thickTop="1" thickBot="1" x14ac:dyDescent="0.3">
      <c r="B39" s="17" t="s">
        <v>35</v>
      </c>
      <c r="C39" s="37" t="s">
        <v>61</v>
      </c>
      <c r="D39" s="9">
        <v>2022</v>
      </c>
      <c r="E39" s="10" t="s">
        <v>8</v>
      </c>
      <c r="F39" s="5">
        <v>4550002025</v>
      </c>
      <c r="G39" s="5" t="s">
        <v>62</v>
      </c>
      <c r="H39" s="30">
        <v>1632000</v>
      </c>
      <c r="I39" s="7" t="s">
        <v>63</v>
      </c>
      <c r="J39" s="14" t="s">
        <v>64</v>
      </c>
      <c r="K39" s="32">
        <v>10000001108</v>
      </c>
      <c r="L39" s="32">
        <v>1</v>
      </c>
      <c r="M39" s="45" t="s">
        <v>149</v>
      </c>
      <c r="N39" s="45" t="s">
        <v>150</v>
      </c>
      <c r="O39" s="45" t="s">
        <v>132</v>
      </c>
      <c r="P39" s="7" t="s">
        <v>16</v>
      </c>
    </row>
    <row r="40" spans="2:17" ht="46.5" thickTop="1" thickBot="1" x14ac:dyDescent="0.3">
      <c r="B40" s="17" t="s">
        <v>35</v>
      </c>
      <c r="C40" s="40" t="s">
        <v>134</v>
      </c>
      <c r="D40" s="9">
        <v>2022</v>
      </c>
      <c r="E40" s="10" t="s">
        <v>8</v>
      </c>
      <c r="F40" s="35">
        <v>4550002087</v>
      </c>
      <c r="G40" s="35" t="s">
        <v>93</v>
      </c>
      <c r="H40" s="30">
        <v>87720</v>
      </c>
      <c r="I40" s="31" t="s">
        <v>94</v>
      </c>
      <c r="J40" s="32" t="s">
        <v>135</v>
      </c>
      <c r="K40" s="45" t="s">
        <v>136</v>
      </c>
      <c r="L40" s="32">
        <v>1</v>
      </c>
      <c r="M40" s="45" t="s">
        <v>152</v>
      </c>
      <c r="N40" s="45" t="s">
        <v>153</v>
      </c>
      <c r="O40" s="45" t="s">
        <v>131</v>
      </c>
      <c r="P40" s="31" t="s">
        <v>84</v>
      </c>
    </row>
    <row r="41" spans="2:17" ht="76.5" thickTop="1" thickBot="1" x14ac:dyDescent="0.3">
      <c r="B41" s="17" t="s">
        <v>35</v>
      </c>
      <c r="C41" s="40" t="s">
        <v>89</v>
      </c>
      <c r="D41" s="9">
        <v>2022</v>
      </c>
      <c r="E41" s="10" t="s">
        <v>8</v>
      </c>
      <c r="F41" s="35">
        <v>4550002109</v>
      </c>
      <c r="G41" s="35" t="s">
        <v>103</v>
      </c>
      <c r="H41" s="30">
        <v>201344.94</v>
      </c>
      <c r="I41" s="31" t="s">
        <v>105</v>
      </c>
      <c r="J41" s="32" t="s">
        <v>113</v>
      </c>
      <c r="K41" s="25">
        <v>1010000001000</v>
      </c>
      <c r="L41" s="32">
        <v>1</v>
      </c>
      <c r="M41" s="45" t="s">
        <v>154</v>
      </c>
      <c r="N41" s="45" t="s">
        <v>155</v>
      </c>
      <c r="O41" s="45" t="s">
        <v>133</v>
      </c>
      <c r="P41" s="31" t="s">
        <v>16</v>
      </c>
    </row>
    <row r="42" spans="2:17" ht="99" customHeight="1" thickTop="1" thickBot="1" x14ac:dyDescent="0.3">
      <c r="B42" s="17" t="s">
        <v>35</v>
      </c>
      <c r="C42" s="40" t="s">
        <v>90</v>
      </c>
      <c r="D42" s="9">
        <v>2022</v>
      </c>
      <c r="E42" s="10" t="s">
        <v>8</v>
      </c>
      <c r="F42" s="35">
        <v>4550002098</v>
      </c>
      <c r="G42" s="35" t="s">
        <v>99</v>
      </c>
      <c r="H42" s="30">
        <v>333653.06</v>
      </c>
      <c r="I42" s="31" t="s">
        <v>104</v>
      </c>
      <c r="J42" s="32" t="s">
        <v>143</v>
      </c>
      <c r="K42" s="45" t="s">
        <v>151</v>
      </c>
      <c r="L42" s="32">
        <v>1</v>
      </c>
      <c r="M42" s="45" t="s">
        <v>156</v>
      </c>
      <c r="N42" s="45" t="s">
        <v>157</v>
      </c>
      <c r="O42" s="45" t="s">
        <v>142</v>
      </c>
      <c r="P42" s="31" t="s">
        <v>16</v>
      </c>
    </row>
    <row r="43" spans="2:17" ht="339.75" customHeight="1" thickTop="1" thickBot="1" x14ac:dyDescent="0.3">
      <c r="B43" s="17" t="s">
        <v>35</v>
      </c>
      <c r="C43" s="41" t="s">
        <v>91</v>
      </c>
      <c r="D43" s="9">
        <v>2022</v>
      </c>
      <c r="E43" s="10" t="s">
        <v>8</v>
      </c>
      <c r="F43" s="35">
        <v>4550002095</v>
      </c>
      <c r="G43" s="35" t="s">
        <v>95</v>
      </c>
      <c r="H43" s="30">
        <v>1454993.28</v>
      </c>
      <c r="I43" s="31" t="s">
        <v>96</v>
      </c>
      <c r="J43" s="32" t="s">
        <v>184</v>
      </c>
      <c r="K43" s="45" t="s">
        <v>185</v>
      </c>
      <c r="L43" s="32">
        <v>1</v>
      </c>
      <c r="M43" s="45" t="s">
        <v>172</v>
      </c>
      <c r="N43" s="45" t="s">
        <v>173</v>
      </c>
      <c r="O43" s="45" t="s">
        <v>179</v>
      </c>
      <c r="P43" s="31" t="s">
        <v>84</v>
      </c>
    </row>
    <row r="44" spans="2:17" ht="46.5" thickTop="1" thickBot="1" x14ac:dyDescent="0.3">
      <c r="B44" s="17" t="s">
        <v>35</v>
      </c>
      <c r="C44" s="41" t="s">
        <v>100</v>
      </c>
      <c r="D44" s="9">
        <v>2022</v>
      </c>
      <c r="E44" s="10" t="s">
        <v>5</v>
      </c>
      <c r="F44" s="35">
        <v>4550002122</v>
      </c>
      <c r="G44" s="35" t="s">
        <v>111</v>
      </c>
      <c r="H44" s="30">
        <v>289499.96999999997</v>
      </c>
      <c r="I44" s="31" t="s">
        <v>112</v>
      </c>
      <c r="J44" s="32" t="s">
        <v>317</v>
      </c>
      <c r="K44" s="32">
        <v>10000000519</v>
      </c>
      <c r="L44" s="11">
        <v>1</v>
      </c>
      <c r="M44" s="25">
        <v>7122022000000340</v>
      </c>
      <c r="N44" s="25">
        <v>392022131000021</v>
      </c>
      <c r="O44" s="45" t="s">
        <v>316</v>
      </c>
      <c r="P44" s="31" t="s">
        <v>16</v>
      </c>
    </row>
    <row r="45" spans="2:17" ht="121.5" thickTop="1" thickBot="1" x14ac:dyDescent="0.3">
      <c r="B45" s="17" t="s">
        <v>35</v>
      </c>
      <c r="C45" s="41" t="s">
        <v>107</v>
      </c>
      <c r="D45" s="9">
        <v>2022</v>
      </c>
      <c r="E45" s="10" t="s">
        <v>8</v>
      </c>
      <c r="F45" s="35">
        <v>4550002163</v>
      </c>
      <c r="G45" s="35" t="s">
        <v>121</v>
      </c>
      <c r="H45" s="30">
        <v>865204.8</v>
      </c>
      <c r="I45" s="31" t="s">
        <v>123</v>
      </c>
      <c r="J45" s="32" t="s">
        <v>167</v>
      </c>
      <c r="K45" s="32">
        <v>1941</v>
      </c>
      <c r="L45" s="11">
        <v>1</v>
      </c>
      <c r="M45" s="45" t="s">
        <v>137</v>
      </c>
      <c r="N45" s="45" t="s">
        <v>158</v>
      </c>
      <c r="O45" s="45" t="s">
        <v>139</v>
      </c>
      <c r="P45" s="31" t="s">
        <v>16</v>
      </c>
    </row>
    <row r="46" spans="2:17" ht="181.5" thickTop="1" thickBot="1" x14ac:dyDescent="0.3">
      <c r="B46" s="17" t="s">
        <v>35</v>
      </c>
      <c r="C46" s="41" t="s">
        <v>118</v>
      </c>
      <c r="D46" s="9">
        <v>2022</v>
      </c>
      <c r="E46" s="10" t="s">
        <v>8</v>
      </c>
      <c r="F46" s="35">
        <v>4550002167</v>
      </c>
      <c r="G46" s="35" t="s">
        <v>120</v>
      </c>
      <c r="H46" s="30">
        <v>850706.52</v>
      </c>
      <c r="I46" s="31" t="s">
        <v>128</v>
      </c>
      <c r="J46" s="32" t="s">
        <v>195</v>
      </c>
      <c r="K46" s="45" t="s">
        <v>191</v>
      </c>
      <c r="L46" s="32">
        <v>1</v>
      </c>
      <c r="M46" s="45" t="s">
        <v>192</v>
      </c>
      <c r="N46" s="45" t="s">
        <v>193</v>
      </c>
      <c r="O46" s="45" t="s">
        <v>194</v>
      </c>
      <c r="P46" s="31" t="s">
        <v>16</v>
      </c>
    </row>
    <row r="47" spans="2:17" ht="409.6" thickTop="1" thickBot="1" x14ac:dyDescent="0.3">
      <c r="B47" s="17" t="s">
        <v>35</v>
      </c>
      <c r="C47" s="41" t="s">
        <v>190</v>
      </c>
      <c r="D47" s="9">
        <v>2022</v>
      </c>
      <c r="E47" s="10" t="s">
        <v>8</v>
      </c>
      <c r="F47" s="35">
        <v>4200003648</v>
      </c>
      <c r="G47" s="35" t="s">
        <v>188</v>
      </c>
      <c r="H47" s="30">
        <v>4593021.62</v>
      </c>
      <c r="I47" s="31" t="s">
        <v>189</v>
      </c>
      <c r="J47" s="32" t="s">
        <v>198</v>
      </c>
      <c r="K47" s="32">
        <v>611</v>
      </c>
      <c r="L47" s="32">
        <v>1</v>
      </c>
      <c r="M47" s="25" t="s">
        <v>59</v>
      </c>
      <c r="N47" s="25" t="s">
        <v>199</v>
      </c>
      <c r="O47" s="25" t="s">
        <v>59</v>
      </c>
      <c r="P47" s="31" t="s">
        <v>16</v>
      </c>
    </row>
    <row r="48" spans="2:17" ht="241.5" thickTop="1" thickBot="1" x14ac:dyDescent="0.3">
      <c r="B48" s="17" t="s">
        <v>35</v>
      </c>
      <c r="C48" s="41" t="s">
        <v>119</v>
      </c>
      <c r="D48" s="9">
        <v>2022</v>
      </c>
      <c r="E48" s="10" t="s">
        <v>8</v>
      </c>
      <c r="F48" s="35">
        <v>4550002174</v>
      </c>
      <c r="G48" s="35" t="s">
        <v>122</v>
      </c>
      <c r="H48" s="30">
        <v>596487.32999999996</v>
      </c>
      <c r="I48" s="31" t="s">
        <v>104</v>
      </c>
      <c r="J48" s="32" t="s">
        <v>248</v>
      </c>
      <c r="K48" s="45" t="s">
        <v>247</v>
      </c>
      <c r="L48" s="32">
        <v>1</v>
      </c>
      <c r="M48" s="45" t="s">
        <v>243</v>
      </c>
      <c r="N48" s="45" t="s">
        <v>245</v>
      </c>
      <c r="O48" s="45" t="s">
        <v>246</v>
      </c>
      <c r="P48" s="31" t="s">
        <v>16</v>
      </c>
    </row>
    <row r="49" spans="2:16" ht="409.6" thickTop="1" thickBot="1" x14ac:dyDescent="0.3">
      <c r="B49" s="17" t="s">
        <v>35</v>
      </c>
      <c r="C49" s="41" t="s">
        <v>141</v>
      </c>
      <c r="D49" s="9">
        <v>2022</v>
      </c>
      <c r="E49" s="10" t="s">
        <v>8</v>
      </c>
      <c r="F49" s="35">
        <v>4550002242</v>
      </c>
      <c r="G49" s="35" t="s">
        <v>211</v>
      </c>
      <c r="H49" s="30">
        <v>1707045.3</v>
      </c>
      <c r="I49" s="31" t="s">
        <v>218</v>
      </c>
      <c r="J49" s="32" t="s">
        <v>252</v>
      </c>
      <c r="K49" s="32" t="s">
        <v>230</v>
      </c>
      <c r="L49" s="32">
        <v>1</v>
      </c>
      <c r="M49" s="25">
        <v>7122022000000230</v>
      </c>
      <c r="N49" s="25">
        <v>392022131000013</v>
      </c>
      <c r="O49" s="25">
        <v>7132022000000060</v>
      </c>
      <c r="P49" s="31" t="s">
        <v>16</v>
      </c>
    </row>
    <row r="50" spans="2:16" ht="151.5" thickTop="1" thickBot="1" x14ac:dyDescent="0.3">
      <c r="B50" s="17" t="s">
        <v>35</v>
      </c>
      <c r="C50" s="41" t="s">
        <v>163</v>
      </c>
      <c r="D50" s="9">
        <v>2022</v>
      </c>
      <c r="E50" s="10" t="s">
        <v>8</v>
      </c>
      <c r="F50" s="35">
        <v>4550002198</v>
      </c>
      <c r="G50" s="35" t="s">
        <v>168</v>
      </c>
      <c r="H50" s="30">
        <v>250920</v>
      </c>
      <c r="I50" s="31" t="s">
        <v>170</v>
      </c>
      <c r="J50" s="32" t="s">
        <v>177</v>
      </c>
      <c r="K50" s="45" t="s">
        <v>178</v>
      </c>
      <c r="L50" s="32">
        <v>1</v>
      </c>
      <c r="M50" s="45" t="s">
        <v>169</v>
      </c>
      <c r="N50" s="45" t="s">
        <v>171</v>
      </c>
      <c r="O50" s="45" t="s">
        <v>176</v>
      </c>
      <c r="P50" s="31" t="s">
        <v>16</v>
      </c>
    </row>
    <row r="51" spans="2:16" ht="256.5" thickTop="1" thickBot="1" x14ac:dyDescent="0.3">
      <c r="B51" s="17" t="s">
        <v>35</v>
      </c>
      <c r="C51" s="41" t="s">
        <v>175</v>
      </c>
      <c r="D51" s="9">
        <v>2022</v>
      </c>
      <c r="E51" s="10" t="s">
        <v>8</v>
      </c>
      <c r="F51" s="35">
        <v>4550002228</v>
      </c>
      <c r="G51" s="35" t="s">
        <v>202</v>
      </c>
      <c r="H51" s="30">
        <v>1087696.3799999999</v>
      </c>
      <c r="I51" s="31" t="s">
        <v>203</v>
      </c>
      <c r="J51" s="32" t="s">
        <v>242</v>
      </c>
      <c r="K51" s="45" t="s">
        <v>241</v>
      </c>
      <c r="L51" s="32">
        <v>1</v>
      </c>
      <c r="M51" s="45" t="s">
        <v>222</v>
      </c>
      <c r="N51" s="45" t="s">
        <v>237</v>
      </c>
      <c r="O51" s="45" t="s">
        <v>238</v>
      </c>
      <c r="P51" s="31" t="s">
        <v>16</v>
      </c>
    </row>
    <row r="52" spans="2:16" ht="346.5" thickTop="1" thickBot="1" x14ac:dyDescent="0.3">
      <c r="B52" s="17" t="s">
        <v>35</v>
      </c>
      <c r="C52" s="41" t="s">
        <v>174</v>
      </c>
      <c r="D52" s="9">
        <v>2022</v>
      </c>
      <c r="E52" s="10" t="s">
        <v>5</v>
      </c>
      <c r="F52" s="35">
        <v>4550002232</v>
      </c>
      <c r="G52" s="35" t="s">
        <v>200</v>
      </c>
      <c r="H52" s="30">
        <v>1343034</v>
      </c>
      <c r="I52" s="31" t="s">
        <v>201</v>
      </c>
      <c r="J52" s="32" t="s">
        <v>255</v>
      </c>
      <c r="K52" s="32">
        <v>10000001957</v>
      </c>
      <c r="L52" s="32">
        <v>1</v>
      </c>
      <c r="M52" s="45" t="s">
        <v>221</v>
      </c>
      <c r="N52" s="45" t="s">
        <v>229</v>
      </c>
      <c r="O52" s="45" t="s">
        <v>254</v>
      </c>
      <c r="P52" s="31" t="s">
        <v>16</v>
      </c>
    </row>
    <row r="53" spans="2:16" ht="406.5" thickTop="1" thickBot="1" x14ac:dyDescent="0.3">
      <c r="B53" s="17" t="s">
        <v>35</v>
      </c>
      <c r="C53" s="41" t="s">
        <v>197</v>
      </c>
      <c r="D53" s="9">
        <v>2022</v>
      </c>
      <c r="E53" s="10" t="s">
        <v>8</v>
      </c>
      <c r="F53" s="35">
        <v>4550002243</v>
      </c>
      <c r="G53" s="35" t="s">
        <v>210</v>
      </c>
      <c r="H53" s="30">
        <v>1217364.25</v>
      </c>
      <c r="I53" s="31" t="s">
        <v>218</v>
      </c>
      <c r="J53" s="32" t="s">
        <v>253</v>
      </c>
      <c r="K53" s="32" t="s">
        <v>231</v>
      </c>
      <c r="L53" s="11">
        <v>1</v>
      </c>
      <c r="M53" s="45" t="s">
        <v>232</v>
      </c>
      <c r="N53" s="45" t="s">
        <v>233</v>
      </c>
      <c r="O53" s="25">
        <v>7132022000000060</v>
      </c>
      <c r="P53" s="31" t="s">
        <v>17</v>
      </c>
    </row>
    <row r="54" spans="2:16" ht="226.5" thickTop="1" thickBot="1" x14ac:dyDescent="0.3">
      <c r="B54" s="17" t="s">
        <v>35</v>
      </c>
      <c r="C54" s="41" t="s">
        <v>196</v>
      </c>
      <c r="D54" s="9">
        <v>2022</v>
      </c>
      <c r="E54" s="10" t="s">
        <v>12</v>
      </c>
      <c r="F54" s="35">
        <v>96003754</v>
      </c>
      <c r="G54" s="32" t="s">
        <v>59</v>
      </c>
      <c r="H54" s="30">
        <v>1</v>
      </c>
      <c r="I54" s="32" t="s">
        <v>59</v>
      </c>
      <c r="J54" s="32" t="s">
        <v>59</v>
      </c>
      <c r="K54" s="32" t="s">
        <v>59</v>
      </c>
      <c r="L54" s="32" t="s">
        <v>59</v>
      </c>
      <c r="M54" s="32" t="s">
        <v>59</v>
      </c>
      <c r="N54" s="32" t="s">
        <v>59</v>
      </c>
      <c r="O54" s="32" t="s">
        <v>59</v>
      </c>
      <c r="P54" s="32" t="s">
        <v>59</v>
      </c>
    </row>
    <row r="55" spans="2:16" ht="196.5" thickTop="1" thickBot="1" x14ac:dyDescent="0.3">
      <c r="B55" s="17" t="s">
        <v>35</v>
      </c>
      <c r="C55" s="41" t="s">
        <v>217</v>
      </c>
      <c r="D55" s="9">
        <v>2022</v>
      </c>
      <c r="E55" s="10" t="s">
        <v>5</v>
      </c>
      <c r="F55" s="35">
        <v>4550002259</v>
      </c>
      <c r="G55" s="35" t="s">
        <v>228</v>
      </c>
      <c r="H55" s="30">
        <v>918000</v>
      </c>
      <c r="I55" s="31" t="s">
        <v>280</v>
      </c>
      <c r="J55" s="32" t="s">
        <v>292</v>
      </c>
      <c r="K55" s="32">
        <v>10000000024</v>
      </c>
      <c r="L55" s="32">
        <v>1</v>
      </c>
      <c r="M55" s="45" t="s">
        <v>279</v>
      </c>
      <c r="N55" s="45" t="s">
        <v>282</v>
      </c>
      <c r="O55" s="25">
        <v>7132022000000090</v>
      </c>
      <c r="P55" s="31" t="s">
        <v>84</v>
      </c>
    </row>
    <row r="56" spans="2:16" ht="181.5" thickTop="1" thickBot="1" x14ac:dyDescent="0.3">
      <c r="B56" s="17" t="s">
        <v>35</v>
      </c>
      <c r="C56" s="41" t="s">
        <v>214</v>
      </c>
      <c r="D56" s="9">
        <v>2022</v>
      </c>
      <c r="E56" s="10" t="s">
        <v>5</v>
      </c>
      <c r="F56" s="35">
        <v>4550002266</v>
      </c>
      <c r="G56" s="35" t="s">
        <v>236</v>
      </c>
      <c r="H56" s="30">
        <v>550800</v>
      </c>
      <c r="I56" s="31" t="s">
        <v>280</v>
      </c>
      <c r="J56" s="32" t="s">
        <v>291</v>
      </c>
      <c r="K56" s="32">
        <v>10000000023</v>
      </c>
      <c r="L56" s="32">
        <v>1</v>
      </c>
      <c r="M56" s="45" t="s">
        <v>281</v>
      </c>
      <c r="N56" s="45" t="s">
        <v>283</v>
      </c>
      <c r="O56" s="25">
        <v>7132022000000090</v>
      </c>
      <c r="P56" s="31" t="s">
        <v>84</v>
      </c>
    </row>
    <row r="57" spans="2:16" ht="211.5" thickTop="1" thickBot="1" x14ac:dyDescent="0.3">
      <c r="B57" s="17" t="s">
        <v>35</v>
      </c>
      <c r="C57" s="41" t="s">
        <v>278</v>
      </c>
      <c r="D57" s="9">
        <v>2022</v>
      </c>
      <c r="E57" s="10" t="s">
        <v>5</v>
      </c>
      <c r="F57" s="35">
        <v>4200003742</v>
      </c>
      <c r="G57" s="35" t="s">
        <v>298</v>
      </c>
      <c r="H57" s="30">
        <v>505579.94</v>
      </c>
      <c r="I57" s="31" t="s">
        <v>299</v>
      </c>
      <c r="J57" s="32" t="s">
        <v>330</v>
      </c>
      <c r="K57" s="32">
        <v>19102022</v>
      </c>
      <c r="L57" s="32">
        <v>1</v>
      </c>
      <c r="M57" s="45" t="s">
        <v>59</v>
      </c>
      <c r="N57" s="45" t="s">
        <v>329</v>
      </c>
      <c r="O57" s="25" t="s">
        <v>59</v>
      </c>
      <c r="P57" s="31" t="s">
        <v>17</v>
      </c>
    </row>
    <row r="58" spans="2:16" ht="104.25" customHeight="1" thickTop="1" thickBot="1" x14ac:dyDescent="0.3">
      <c r="B58" s="17" t="s">
        <v>35</v>
      </c>
      <c r="C58" s="41" t="s">
        <v>260</v>
      </c>
      <c r="D58" s="9">
        <v>2022</v>
      </c>
      <c r="E58" s="10" t="s">
        <v>8</v>
      </c>
      <c r="F58" s="35">
        <v>4550002238</v>
      </c>
      <c r="G58" s="35" t="s">
        <v>223</v>
      </c>
      <c r="H58" s="30">
        <v>258000</v>
      </c>
      <c r="I58" s="31" t="s">
        <v>226</v>
      </c>
      <c r="J58" s="32" t="s">
        <v>267</v>
      </c>
      <c r="K58" s="32">
        <v>10000266441</v>
      </c>
      <c r="L58" s="32">
        <v>1</v>
      </c>
      <c r="M58" s="45" t="s">
        <v>259</v>
      </c>
      <c r="N58" s="45" t="s">
        <v>262</v>
      </c>
      <c r="O58" s="25">
        <v>7132022000000070</v>
      </c>
      <c r="P58" s="31" t="s">
        <v>17</v>
      </c>
    </row>
    <row r="59" spans="2:16" ht="241.5" thickTop="1" thickBot="1" x14ac:dyDescent="0.3">
      <c r="B59" s="17" t="s">
        <v>35</v>
      </c>
      <c r="C59" s="41" t="s">
        <v>244</v>
      </c>
      <c r="D59" s="9">
        <v>2022</v>
      </c>
      <c r="E59" s="10" t="s">
        <v>8</v>
      </c>
      <c r="F59" s="35">
        <v>4550002293</v>
      </c>
      <c r="G59" s="35" t="s">
        <v>264</v>
      </c>
      <c r="H59" s="30">
        <v>85464.45</v>
      </c>
      <c r="I59" s="31" t="s">
        <v>270</v>
      </c>
      <c r="J59" s="32" t="s">
        <v>351</v>
      </c>
      <c r="K59" s="32">
        <v>10000039472</v>
      </c>
      <c r="L59" s="32">
        <v>1</v>
      </c>
      <c r="M59" s="45" t="s">
        <v>328</v>
      </c>
      <c r="N59" s="45" t="s">
        <v>323</v>
      </c>
      <c r="O59" s="25">
        <v>7132022000000110</v>
      </c>
      <c r="P59" s="31" t="s">
        <v>17</v>
      </c>
    </row>
    <row r="60" spans="2:16" ht="177.75" customHeight="1" thickTop="1" thickBot="1" x14ac:dyDescent="0.3">
      <c r="B60" s="17" t="s">
        <v>35</v>
      </c>
      <c r="C60" s="41" t="s">
        <v>300</v>
      </c>
      <c r="D60" s="9">
        <v>2022</v>
      </c>
      <c r="E60" s="10" t="s">
        <v>8</v>
      </c>
      <c r="F60" s="35">
        <v>4550002319</v>
      </c>
      <c r="G60" s="35" t="s">
        <v>303</v>
      </c>
      <c r="H60" s="30">
        <v>132600</v>
      </c>
      <c r="I60" s="31" t="s">
        <v>226</v>
      </c>
      <c r="J60" s="32" t="s">
        <v>414</v>
      </c>
      <c r="K60" s="32">
        <v>10000275730</v>
      </c>
      <c r="L60" s="32">
        <v>1</v>
      </c>
      <c r="M60" s="45" t="s">
        <v>410</v>
      </c>
      <c r="N60" s="45" t="s">
        <v>411</v>
      </c>
      <c r="O60" s="25">
        <v>7132023000000000</v>
      </c>
      <c r="P60" s="31" t="s">
        <v>16</v>
      </c>
    </row>
    <row r="61" spans="2:16" ht="235.5" customHeight="1" thickTop="1" thickBot="1" x14ac:dyDescent="0.3">
      <c r="B61" s="17" t="s">
        <v>35</v>
      </c>
      <c r="C61" s="41" t="s">
        <v>333</v>
      </c>
      <c r="D61" s="9">
        <v>2022</v>
      </c>
      <c r="E61" s="10" t="s">
        <v>8</v>
      </c>
      <c r="F61" s="35">
        <v>4550002351</v>
      </c>
      <c r="G61" s="35" t="s">
        <v>321</v>
      </c>
      <c r="H61" s="30">
        <v>197880</v>
      </c>
      <c r="I61" s="31" t="s">
        <v>334</v>
      </c>
      <c r="J61" s="32" t="s">
        <v>389</v>
      </c>
      <c r="K61" s="32">
        <v>10000000346</v>
      </c>
      <c r="L61" s="32">
        <v>1</v>
      </c>
      <c r="M61" s="45" t="s">
        <v>347</v>
      </c>
      <c r="N61" s="45" t="s">
        <v>388</v>
      </c>
      <c r="O61" s="45" t="s">
        <v>387</v>
      </c>
      <c r="P61" s="31" t="s">
        <v>16</v>
      </c>
    </row>
    <row r="62" spans="2:16" ht="130.15" customHeight="1" thickTop="1" thickBot="1" x14ac:dyDescent="0.3">
      <c r="B62" s="17" t="s">
        <v>35</v>
      </c>
      <c r="C62" s="41" t="s">
        <v>318</v>
      </c>
      <c r="D62" s="9">
        <v>2022</v>
      </c>
      <c r="E62" s="10" t="s">
        <v>8</v>
      </c>
      <c r="F62" s="35">
        <v>4550002376</v>
      </c>
      <c r="G62" s="35" t="s">
        <v>343</v>
      </c>
      <c r="H62" s="30">
        <v>466297.97</v>
      </c>
      <c r="I62" s="31" t="s">
        <v>112</v>
      </c>
      <c r="J62" s="32" t="s">
        <v>405</v>
      </c>
      <c r="K62" s="32">
        <v>10000000545</v>
      </c>
      <c r="L62" s="32">
        <v>1</v>
      </c>
      <c r="M62" s="45" t="s">
        <v>401</v>
      </c>
      <c r="N62" s="45" t="s">
        <v>402</v>
      </c>
      <c r="O62" s="25">
        <v>7132022000000150</v>
      </c>
      <c r="P62" s="31" t="s">
        <v>16</v>
      </c>
    </row>
    <row r="63" spans="2:16" ht="235.5" customHeight="1" thickTop="1" thickBot="1" x14ac:dyDescent="0.3">
      <c r="B63" s="17" t="s">
        <v>35</v>
      </c>
      <c r="C63" s="41" t="s">
        <v>320</v>
      </c>
      <c r="D63" s="9">
        <v>2022</v>
      </c>
      <c r="E63" s="10" t="s">
        <v>8</v>
      </c>
      <c r="F63" s="35">
        <v>4550002386</v>
      </c>
      <c r="G63" s="35" t="s">
        <v>344</v>
      </c>
      <c r="H63" s="30">
        <v>191760</v>
      </c>
      <c r="I63" s="31" t="s">
        <v>345</v>
      </c>
      <c r="J63" s="32" t="s">
        <v>381</v>
      </c>
      <c r="K63" s="32">
        <v>1</v>
      </c>
      <c r="L63" s="45">
        <v>10000000356</v>
      </c>
      <c r="M63" s="45" t="s">
        <v>379</v>
      </c>
      <c r="N63" s="45" t="s">
        <v>380</v>
      </c>
      <c r="O63" s="25">
        <v>7132022000000120</v>
      </c>
      <c r="P63" s="31" t="s">
        <v>20</v>
      </c>
    </row>
    <row r="64" spans="2:16" ht="252.75" customHeight="1" thickTop="1" thickBot="1" x14ac:dyDescent="0.3">
      <c r="B64" s="17" t="s">
        <v>35</v>
      </c>
      <c r="C64" s="41" t="s">
        <v>325</v>
      </c>
      <c r="D64" s="9">
        <v>2022</v>
      </c>
      <c r="E64" s="10" t="s">
        <v>8</v>
      </c>
      <c r="F64" s="35">
        <v>4550002389</v>
      </c>
      <c r="G64" s="35" t="s">
        <v>346</v>
      </c>
      <c r="H64" s="30">
        <v>436560</v>
      </c>
      <c r="I64" s="31" t="s">
        <v>94</v>
      </c>
      <c r="J64" s="32" t="s">
        <v>394</v>
      </c>
      <c r="K64" s="32">
        <v>10000004882</v>
      </c>
      <c r="L64" s="32">
        <v>1</v>
      </c>
      <c r="M64" s="45" t="s">
        <v>386</v>
      </c>
      <c r="N64" s="45" t="s">
        <v>390</v>
      </c>
      <c r="O64" s="25">
        <v>7132022000000150</v>
      </c>
      <c r="P64" s="31" t="s">
        <v>17</v>
      </c>
    </row>
    <row r="65" spans="2:17" ht="91.5" thickTop="1" thickBot="1" x14ac:dyDescent="0.3">
      <c r="B65" s="17" t="s">
        <v>108</v>
      </c>
      <c r="C65" s="41" t="s">
        <v>109</v>
      </c>
      <c r="D65" s="9">
        <v>2022</v>
      </c>
      <c r="E65" s="10" t="s">
        <v>8</v>
      </c>
      <c r="F65" s="35">
        <v>4000001028</v>
      </c>
      <c r="G65" s="35" t="s">
        <v>164</v>
      </c>
      <c r="H65" s="30">
        <v>1979603.12</v>
      </c>
      <c r="I65" s="31" t="s">
        <v>125</v>
      </c>
      <c r="J65" s="32" t="s">
        <v>127</v>
      </c>
      <c r="K65" s="32">
        <v>10000006593</v>
      </c>
      <c r="L65" s="32">
        <v>1</v>
      </c>
      <c r="M65" s="25" t="s">
        <v>59</v>
      </c>
      <c r="N65" s="25" t="s">
        <v>130</v>
      </c>
      <c r="O65" s="25" t="s">
        <v>59</v>
      </c>
      <c r="P65" s="31" t="s">
        <v>16</v>
      </c>
    </row>
    <row r="66" spans="2:17" ht="76.5" thickTop="1" thickBot="1" x14ac:dyDescent="0.3">
      <c r="B66" s="17" t="s">
        <v>108</v>
      </c>
      <c r="C66" s="41" t="s">
        <v>212</v>
      </c>
      <c r="D66" s="9">
        <v>2022</v>
      </c>
      <c r="E66" s="10" t="s">
        <v>5</v>
      </c>
      <c r="F66" s="35">
        <v>4000001050</v>
      </c>
      <c r="G66" s="35" t="s">
        <v>239</v>
      </c>
      <c r="H66" s="30">
        <v>2312523.16</v>
      </c>
      <c r="I66" s="31" t="s">
        <v>125</v>
      </c>
      <c r="J66" s="32" t="s">
        <v>324</v>
      </c>
      <c r="K66" s="32">
        <v>10000007157</v>
      </c>
      <c r="L66" s="32">
        <v>1</v>
      </c>
      <c r="M66" s="25" t="s">
        <v>59</v>
      </c>
      <c r="N66" s="25" t="s">
        <v>302</v>
      </c>
      <c r="O66" s="25" t="s">
        <v>59</v>
      </c>
      <c r="P66" s="31" t="s">
        <v>16</v>
      </c>
    </row>
    <row r="67" spans="2:17" ht="196.5" thickTop="1" thickBot="1" x14ac:dyDescent="0.3">
      <c r="B67" s="17" t="s">
        <v>108</v>
      </c>
      <c r="C67" s="41" t="s">
        <v>213</v>
      </c>
      <c r="D67" s="9">
        <v>2022</v>
      </c>
      <c r="E67" s="10" t="s">
        <v>8</v>
      </c>
      <c r="F67" s="35">
        <v>4000001048</v>
      </c>
      <c r="G67" s="35" t="s">
        <v>239</v>
      </c>
      <c r="H67" s="30">
        <v>1107268.6100000001</v>
      </c>
      <c r="I67" s="31" t="s">
        <v>240</v>
      </c>
      <c r="J67" s="32" t="s">
        <v>249</v>
      </c>
      <c r="K67" s="45" t="s">
        <v>250</v>
      </c>
      <c r="L67" s="32">
        <v>1</v>
      </c>
      <c r="M67" s="25" t="s">
        <v>59</v>
      </c>
      <c r="N67" s="25" t="s">
        <v>199</v>
      </c>
      <c r="O67" s="25" t="s">
        <v>59</v>
      </c>
      <c r="P67" s="31" t="s">
        <v>18</v>
      </c>
    </row>
    <row r="68" spans="2:17" ht="61.5" thickTop="1" thickBot="1" x14ac:dyDescent="0.3">
      <c r="B68" s="17" t="s">
        <v>108</v>
      </c>
      <c r="C68" s="41" t="s">
        <v>261</v>
      </c>
      <c r="D68" s="9">
        <v>2022</v>
      </c>
      <c r="E68" s="10" t="s">
        <v>5</v>
      </c>
      <c r="F68" s="35">
        <v>4000001055</v>
      </c>
      <c r="G68" s="35" t="s">
        <v>239</v>
      </c>
      <c r="H68" s="30">
        <v>1094224.01</v>
      </c>
      <c r="I68" s="31" t="s">
        <v>125</v>
      </c>
      <c r="J68" s="32" t="s">
        <v>286</v>
      </c>
      <c r="K68" s="45" t="s">
        <v>285</v>
      </c>
      <c r="L68" s="32">
        <v>1</v>
      </c>
      <c r="M68" s="25" t="s">
        <v>59</v>
      </c>
      <c r="N68" s="25" t="s">
        <v>287</v>
      </c>
      <c r="O68" s="25" t="s">
        <v>59</v>
      </c>
      <c r="P68" s="31" t="s">
        <v>16</v>
      </c>
    </row>
    <row r="69" spans="2:17" ht="121.5" thickTop="1" thickBot="1" x14ac:dyDescent="0.3">
      <c r="B69" s="17" t="s">
        <v>108</v>
      </c>
      <c r="C69" s="41" t="s">
        <v>297</v>
      </c>
      <c r="D69" s="9">
        <v>2022</v>
      </c>
      <c r="E69" s="10" t="s">
        <v>5</v>
      </c>
      <c r="F69" s="35">
        <v>4000001079</v>
      </c>
      <c r="G69" s="35" t="s">
        <v>239</v>
      </c>
      <c r="H69" s="30">
        <v>594739.22</v>
      </c>
      <c r="I69" s="31" t="s">
        <v>125</v>
      </c>
      <c r="J69" s="32" t="s">
        <v>340</v>
      </c>
      <c r="K69" s="45" t="s">
        <v>342</v>
      </c>
      <c r="L69" s="32">
        <v>1</v>
      </c>
      <c r="M69" s="25" t="s">
        <v>59</v>
      </c>
      <c r="N69" s="25" t="s">
        <v>341</v>
      </c>
      <c r="O69" s="25" t="s">
        <v>59</v>
      </c>
      <c r="P69" s="31" t="s">
        <v>16</v>
      </c>
    </row>
    <row r="70" spans="2:17" ht="106.5" thickTop="1" thickBot="1" x14ac:dyDescent="0.3">
      <c r="B70" s="17" t="s">
        <v>108</v>
      </c>
      <c r="C70" s="41" t="s">
        <v>315</v>
      </c>
      <c r="D70" s="9">
        <v>2022</v>
      </c>
      <c r="E70" s="10" t="s">
        <v>8</v>
      </c>
      <c r="F70" s="35">
        <v>4000001080</v>
      </c>
      <c r="G70" s="35" t="s">
        <v>239</v>
      </c>
      <c r="H70" s="30">
        <v>634268.52</v>
      </c>
      <c r="I70" s="31" t="s">
        <v>240</v>
      </c>
      <c r="J70" s="32" t="s">
        <v>374</v>
      </c>
      <c r="K70" s="45" t="s">
        <v>375</v>
      </c>
      <c r="L70" s="32">
        <v>1</v>
      </c>
      <c r="M70" s="25" t="s">
        <v>59</v>
      </c>
      <c r="N70" s="25" t="s">
        <v>376</v>
      </c>
      <c r="O70" s="25" t="s">
        <v>59</v>
      </c>
      <c r="P70" s="31" t="s">
        <v>16</v>
      </c>
    </row>
    <row r="71" spans="2:17" ht="76.5" thickTop="1" thickBot="1" x14ac:dyDescent="0.3">
      <c r="B71" s="17" t="s">
        <v>108</v>
      </c>
      <c r="C71" s="41" t="s">
        <v>339</v>
      </c>
      <c r="D71" s="9">
        <v>2022</v>
      </c>
      <c r="E71" s="10" t="s">
        <v>8</v>
      </c>
      <c r="F71" s="35">
        <v>4000001094</v>
      </c>
      <c r="G71" s="35" t="s">
        <v>239</v>
      </c>
      <c r="H71" s="30">
        <v>1103251.32</v>
      </c>
      <c r="I71" s="31" t="s">
        <v>125</v>
      </c>
      <c r="J71" s="32" t="s">
        <v>391</v>
      </c>
      <c r="K71" s="45" t="s">
        <v>392</v>
      </c>
      <c r="L71" s="32">
        <v>1</v>
      </c>
      <c r="M71" s="25" t="s">
        <v>59</v>
      </c>
      <c r="N71" s="25" t="s">
        <v>393</v>
      </c>
      <c r="O71" s="25" t="s">
        <v>59</v>
      </c>
      <c r="P71" s="31" t="s">
        <v>16</v>
      </c>
    </row>
    <row r="72" spans="2:17" ht="117.75" customHeight="1" thickTop="1" thickBot="1" x14ac:dyDescent="0.3">
      <c r="B72" s="42" t="s">
        <v>101</v>
      </c>
      <c r="C72" s="43" t="s">
        <v>102</v>
      </c>
      <c r="D72" s="9">
        <v>2022</v>
      </c>
      <c r="E72" s="10" t="s">
        <v>8</v>
      </c>
      <c r="F72" s="35">
        <v>4400000238</v>
      </c>
      <c r="G72" s="35" t="s">
        <v>161</v>
      </c>
      <c r="H72" s="30">
        <v>236069.7</v>
      </c>
      <c r="I72" s="31" t="s">
        <v>162</v>
      </c>
      <c r="J72" s="32" t="s">
        <v>205</v>
      </c>
      <c r="K72" s="45" t="s">
        <v>204</v>
      </c>
      <c r="L72" s="32">
        <v>1</v>
      </c>
      <c r="M72" s="25" t="s">
        <v>59</v>
      </c>
      <c r="N72" s="25" t="s">
        <v>206</v>
      </c>
      <c r="O72" s="25" t="s">
        <v>59</v>
      </c>
      <c r="P72" s="31" t="s">
        <v>17</v>
      </c>
    </row>
    <row r="73" spans="2:17" ht="61.5" thickTop="1" thickBot="1" x14ac:dyDescent="0.3">
      <c r="B73" s="18" t="s">
        <v>37</v>
      </c>
      <c r="C73" s="31" t="s">
        <v>36</v>
      </c>
      <c r="D73" s="9">
        <v>2022</v>
      </c>
      <c r="E73" s="10" t="s">
        <v>8</v>
      </c>
      <c r="F73" s="35">
        <v>4200003404</v>
      </c>
      <c r="G73" s="5" t="s">
        <v>56</v>
      </c>
      <c r="H73" s="30">
        <v>109199.81</v>
      </c>
      <c r="I73" s="7" t="s">
        <v>57</v>
      </c>
      <c r="J73" s="14" t="s">
        <v>58</v>
      </c>
      <c r="K73" s="39">
        <v>10000030142</v>
      </c>
      <c r="L73" s="32">
        <v>1</v>
      </c>
      <c r="M73" s="25" t="s">
        <v>59</v>
      </c>
      <c r="N73" s="44" t="s">
        <v>130</v>
      </c>
      <c r="O73" s="25" t="s">
        <v>59</v>
      </c>
      <c r="P73" s="7" t="s">
        <v>18</v>
      </c>
    </row>
    <row r="74" spans="2:17" ht="61.5" thickTop="1" thickBot="1" x14ac:dyDescent="0.3">
      <c r="B74" s="18" t="s">
        <v>37</v>
      </c>
      <c r="C74" s="34" t="s">
        <v>38</v>
      </c>
      <c r="D74" s="9">
        <v>2022</v>
      </c>
      <c r="E74" s="10" t="s">
        <v>8</v>
      </c>
      <c r="F74" s="5">
        <v>4200003441</v>
      </c>
      <c r="G74" s="5" t="s">
        <v>69</v>
      </c>
      <c r="H74" s="30">
        <v>157070</v>
      </c>
      <c r="I74" s="7" t="s">
        <v>70</v>
      </c>
      <c r="J74" s="14" t="s">
        <v>129</v>
      </c>
      <c r="K74" s="32">
        <v>10000008113</v>
      </c>
      <c r="L74" s="32">
        <v>1</v>
      </c>
      <c r="M74" s="25" t="s">
        <v>59</v>
      </c>
      <c r="N74" s="25" t="s">
        <v>130</v>
      </c>
      <c r="O74" s="25" t="s">
        <v>59</v>
      </c>
      <c r="P74" s="7" t="s">
        <v>18</v>
      </c>
      <c r="Q74" s="12"/>
    </row>
    <row r="75" spans="2:17" ht="76.5" thickTop="1" thickBot="1" x14ac:dyDescent="0.3">
      <c r="B75" s="18" t="s">
        <v>37</v>
      </c>
      <c r="C75" s="34" t="s">
        <v>39</v>
      </c>
      <c r="D75" s="9">
        <v>2022</v>
      </c>
      <c r="E75" s="10" t="s">
        <v>8</v>
      </c>
      <c r="F75" s="5">
        <v>4200003382</v>
      </c>
      <c r="G75" s="5" t="s">
        <v>55</v>
      </c>
      <c r="H75" s="6">
        <v>203400</v>
      </c>
      <c r="I75" s="7" t="s">
        <v>54</v>
      </c>
      <c r="J75" s="14" t="s">
        <v>60</v>
      </c>
      <c r="K75" s="14">
        <v>10001248547</v>
      </c>
      <c r="L75" s="32">
        <v>1</v>
      </c>
      <c r="M75" s="25" t="s">
        <v>59</v>
      </c>
      <c r="N75" s="44" t="s">
        <v>130</v>
      </c>
      <c r="O75" s="25" t="s">
        <v>59</v>
      </c>
      <c r="P75" s="7" t="s">
        <v>18</v>
      </c>
      <c r="Q75" s="12"/>
    </row>
    <row r="76" spans="2:17" ht="65.25" thickTop="1" thickBot="1" x14ac:dyDescent="0.3">
      <c r="B76" s="47" t="s">
        <v>336</v>
      </c>
      <c r="C76" s="48" t="s">
        <v>337</v>
      </c>
      <c r="D76" s="9">
        <v>2022</v>
      </c>
      <c r="E76" s="10" t="s">
        <v>5</v>
      </c>
      <c r="F76" s="35">
        <v>4400000249</v>
      </c>
      <c r="G76" s="35" t="s">
        <v>354</v>
      </c>
      <c r="H76" s="30">
        <v>716222.25000000012</v>
      </c>
      <c r="I76" s="31" t="s">
        <v>355</v>
      </c>
      <c r="J76" s="32" t="s">
        <v>397</v>
      </c>
      <c r="K76" s="32">
        <v>10000003805</v>
      </c>
      <c r="L76" s="32">
        <v>1</v>
      </c>
      <c r="M76" s="25" t="s">
        <v>59</v>
      </c>
      <c r="N76" s="25" t="s">
        <v>398</v>
      </c>
      <c r="O76" s="25" t="s">
        <v>59</v>
      </c>
      <c r="P76" s="31" t="s">
        <v>17</v>
      </c>
      <c r="Q76" s="12"/>
    </row>
    <row r="77" spans="2:17" ht="96.75" customHeight="1" thickTop="1" thickBot="1" x14ac:dyDescent="0.3">
      <c r="B77" s="47" t="s">
        <v>336</v>
      </c>
      <c r="C77" s="49" t="s">
        <v>338</v>
      </c>
      <c r="D77" s="9">
        <v>2022</v>
      </c>
      <c r="E77" s="10" t="s">
        <v>5</v>
      </c>
      <c r="F77" s="35">
        <v>4400000252</v>
      </c>
      <c r="G77" s="35" t="s">
        <v>161</v>
      </c>
      <c r="H77" s="30">
        <v>3226307.21</v>
      </c>
      <c r="I77" s="31" t="s">
        <v>356</v>
      </c>
      <c r="J77" s="32" t="s">
        <v>395</v>
      </c>
      <c r="K77" s="32">
        <v>10000013303</v>
      </c>
      <c r="L77" s="32">
        <v>1</v>
      </c>
      <c r="M77" s="25" t="s">
        <v>59</v>
      </c>
      <c r="N77" s="25" t="s">
        <v>396</v>
      </c>
      <c r="O77" s="25" t="s">
        <v>59</v>
      </c>
      <c r="P77" s="31" t="s">
        <v>17</v>
      </c>
      <c r="Q77" s="12"/>
    </row>
    <row r="78" spans="2:17" ht="144" customHeight="1" thickTop="1" thickBot="1" x14ac:dyDescent="0.3">
      <c r="B78" s="15" t="s">
        <v>76</v>
      </c>
      <c r="C78" s="34" t="s">
        <v>79</v>
      </c>
      <c r="D78" s="9">
        <v>2022</v>
      </c>
      <c r="E78" s="10" t="s">
        <v>8</v>
      </c>
      <c r="F78" s="5">
        <v>4160000534</v>
      </c>
      <c r="G78" s="35" t="s">
        <v>77</v>
      </c>
      <c r="H78" s="6">
        <f>22079.66*822.98256</f>
        <v>18171175.110729601</v>
      </c>
      <c r="I78" s="7" t="s">
        <v>78</v>
      </c>
      <c r="J78" s="14" t="s">
        <v>97</v>
      </c>
      <c r="K78" s="14" t="s">
        <v>98</v>
      </c>
      <c r="L78" s="32">
        <v>1</v>
      </c>
      <c r="M78" s="25" t="s">
        <v>59</v>
      </c>
      <c r="N78" s="25" t="s">
        <v>59</v>
      </c>
      <c r="O78" s="25" t="s">
        <v>59</v>
      </c>
      <c r="P78" s="7" t="s">
        <v>16</v>
      </c>
    </row>
    <row r="79" spans="2:17" ht="31.5" hidden="1" thickTop="1" thickBot="1" x14ac:dyDescent="0.3">
      <c r="B79" s="15"/>
      <c r="C79" s="34"/>
      <c r="D79" s="9"/>
      <c r="E79" s="10"/>
      <c r="F79" s="5"/>
      <c r="G79" s="5"/>
      <c r="H79" s="6"/>
      <c r="I79" s="7"/>
      <c r="J79" s="14"/>
      <c r="K79" s="14"/>
      <c r="L79" s="11"/>
      <c r="M79" s="25"/>
      <c r="N79" s="25"/>
      <c r="O79" s="25"/>
      <c r="P79" s="7" t="s">
        <v>20</v>
      </c>
    </row>
    <row r="80" spans="2:17" ht="16.5" hidden="1" thickTop="1" thickBot="1" x14ac:dyDescent="0.3">
      <c r="B80" s="19"/>
      <c r="C80" s="8"/>
      <c r="D80" s="9"/>
      <c r="E80" s="10"/>
      <c r="F80" s="5"/>
      <c r="G80" s="5"/>
      <c r="H80" s="6"/>
      <c r="I80" s="7"/>
      <c r="J80" s="14"/>
      <c r="K80" s="14"/>
      <c r="L80" s="11"/>
      <c r="M80" s="25"/>
      <c r="N80" s="25"/>
      <c r="O80" s="25"/>
      <c r="P80" s="7"/>
    </row>
    <row r="81" spans="1:17" ht="16.5" hidden="1" thickTop="1" thickBot="1" x14ac:dyDescent="0.3">
      <c r="B81" s="20"/>
      <c r="C81" s="7"/>
      <c r="D81" s="9"/>
      <c r="E81" s="10"/>
      <c r="F81" s="5"/>
      <c r="G81" s="5"/>
      <c r="H81" s="6"/>
      <c r="I81" s="7"/>
      <c r="J81" s="14"/>
      <c r="K81" s="14"/>
      <c r="L81" s="11"/>
      <c r="M81" s="25"/>
      <c r="N81" s="25"/>
      <c r="O81" s="25"/>
      <c r="P81" s="7"/>
    </row>
    <row r="82" spans="1:17" ht="16.5" hidden="1" thickTop="1" thickBot="1" x14ac:dyDescent="0.3">
      <c r="B82" s="21"/>
      <c r="C82" s="7"/>
      <c r="D82" s="9"/>
      <c r="E82" s="10"/>
      <c r="F82" s="5"/>
      <c r="G82" s="5"/>
      <c r="H82" s="6"/>
      <c r="I82" s="7"/>
      <c r="J82" s="14"/>
      <c r="K82" s="14"/>
      <c r="L82" s="11"/>
      <c r="M82" s="25"/>
      <c r="N82" s="25"/>
      <c r="O82" s="25"/>
      <c r="P82" s="7"/>
    </row>
    <row r="83" spans="1:17" ht="16.5" hidden="1" thickTop="1" thickBot="1" x14ac:dyDescent="0.3">
      <c r="B83" s="20"/>
      <c r="C83" s="7"/>
      <c r="D83" s="9"/>
      <c r="E83" s="10"/>
      <c r="F83" s="5"/>
      <c r="G83" s="5"/>
      <c r="H83" s="6"/>
      <c r="I83" s="7"/>
      <c r="J83" s="14"/>
      <c r="K83" s="14"/>
      <c r="L83" s="11"/>
      <c r="M83" s="25"/>
      <c r="N83" s="25"/>
      <c r="O83" s="25"/>
      <c r="P83" s="7"/>
    </row>
    <row r="84" spans="1:17" ht="16.5" hidden="1" thickTop="1" thickBot="1" x14ac:dyDescent="0.3">
      <c r="B84" s="21"/>
      <c r="C84" s="7"/>
      <c r="D84" s="9"/>
      <c r="E84" s="10"/>
      <c r="F84" s="5"/>
      <c r="G84" s="5"/>
      <c r="H84" s="6"/>
      <c r="I84" s="7"/>
      <c r="J84" s="14"/>
      <c r="K84" s="14"/>
      <c r="L84" s="11"/>
      <c r="M84" s="25"/>
      <c r="N84" s="25"/>
      <c r="O84" s="25"/>
      <c r="P84" s="7"/>
    </row>
    <row r="85" spans="1:17" ht="16.5" hidden="1" thickTop="1" thickBot="1" x14ac:dyDescent="0.3">
      <c r="A85" s="22"/>
      <c r="B85" s="16"/>
      <c r="C85" s="8"/>
      <c r="D85" s="9"/>
      <c r="E85" s="10"/>
      <c r="F85" s="5"/>
      <c r="G85" s="5"/>
      <c r="H85" s="6"/>
      <c r="I85" s="7"/>
      <c r="J85" s="14"/>
      <c r="K85" s="14"/>
      <c r="L85" s="11"/>
      <c r="M85" s="11"/>
      <c r="N85" s="25"/>
      <c r="O85" s="25"/>
      <c r="P85" s="7"/>
    </row>
    <row r="86" spans="1:17" ht="16.5" hidden="1" thickTop="1" thickBot="1" x14ac:dyDescent="0.3">
      <c r="A86" s="22"/>
      <c r="B86" s="9"/>
      <c r="C86" s="8"/>
      <c r="D86" s="9"/>
      <c r="E86" s="10"/>
      <c r="F86" s="5"/>
      <c r="G86" s="5"/>
      <c r="H86" s="6"/>
      <c r="I86" s="7"/>
      <c r="J86" s="14"/>
      <c r="K86" s="14"/>
      <c r="L86" s="11"/>
      <c r="M86" s="25"/>
      <c r="N86" s="25"/>
      <c r="O86" s="25"/>
      <c r="P86" s="7"/>
    </row>
    <row r="87" spans="1:17" ht="16.5" hidden="1" thickTop="1" thickBot="1" x14ac:dyDescent="0.3">
      <c r="A87" s="22"/>
      <c r="B87" s="9"/>
      <c r="C87" s="8"/>
      <c r="D87" s="9"/>
      <c r="E87" s="10"/>
      <c r="F87" s="5"/>
      <c r="G87" s="5"/>
      <c r="H87" s="6"/>
      <c r="I87" s="7"/>
      <c r="J87" s="14"/>
      <c r="K87" s="14"/>
      <c r="L87" s="11"/>
      <c r="M87" s="25"/>
      <c r="N87" s="25"/>
      <c r="O87" s="25"/>
      <c r="P87" s="7"/>
    </row>
    <row r="88" spans="1:17" ht="16.5" hidden="1" thickTop="1" thickBot="1" x14ac:dyDescent="0.3">
      <c r="A88" s="22"/>
      <c r="B88" s="23"/>
      <c r="C88" s="8"/>
      <c r="D88" s="9"/>
      <c r="E88" s="10"/>
      <c r="F88" s="5"/>
      <c r="G88" s="5"/>
      <c r="H88" s="6"/>
      <c r="I88" s="7"/>
      <c r="J88" s="14"/>
      <c r="K88" s="14"/>
      <c r="L88" s="11"/>
      <c r="M88" s="25"/>
      <c r="N88" s="25"/>
      <c r="O88" s="25"/>
      <c r="P88" s="7"/>
    </row>
    <row r="89" spans="1:17" ht="16.5" hidden="1" thickTop="1" thickBot="1" x14ac:dyDescent="0.3">
      <c r="B89" s="20"/>
      <c r="C89" s="7"/>
      <c r="D89" s="9"/>
      <c r="E89" s="10"/>
      <c r="F89" s="5"/>
      <c r="G89" s="5"/>
      <c r="H89" s="6"/>
      <c r="I89" s="7"/>
      <c r="J89" s="14"/>
      <c r="K89" s="14"/>
      <c r="L89" s="11"/>
      <c r="M89" s="25"/>
      <c r="N89" s="25"/>
      <c r="O89" s="25"/>
      <c r="P89" s="7"/>
    </row>
    <row r="90" spans="1:17" ht="16.5" hidden="1" thickTop="1" thickBot="1" x14ac:dyDescent="0.3">
      <c r="B90" s="21"/>
      <c r="C90" s="7"/>
      <c r="D90" s="9"/>
      <c r="E90" s="10"/>
      <c r="F90" s="5"/>
      <c r="G90" s="5"/>
      <c r="H90" s="6"/>
      <c r="I90" s="7"/>
      <c r="J90" s="14"/>
      <c r="K90" s="14"/>
      <c r="L90" s="11"/>
      <c r="M90" s="25"/>
      <c r="N90" s="25"/>
      <c r="O90" s="25"/>
      <c r="P90" s="7"/>
    </row>
    <row r="91" spans="1:17" ht="16.5" hidden="1" thickTop="1" thickBot="1" x14ac:dyDescent="0.3">
      <c r="B91" s="20"/>
      <c r="C91" s="7"/>
      <c r="D91" s="9"/>
      <c r="E91" s="10"/>
      <c r="F91" s="5"/>
      <c r="G91" s="5"/>
      <c r="H91" s="6"/>
      <c r="I91" s="7"/>
      <c r="J91" s="14"/>
      <c r="K91" s="14"/>
      <c r="L91" s="11"/>
      <c r="M91" s="25"/>
      <c r="N91" s="25"/>
      <c r="O91" s="25"/>
      <c r="P91" s="7"/>
    </row>
    <row r="92" spans="1:17" ht="16.5" hidden="1" thickTop="1" thickBot="1" x14ac:dyDescent="0.3">
      <c r="B92" s="21"/>
      <c r="C92" s="7"/>
      <c r="D92" s="9"/>
      <c r="E92" s="10"/>
      <c r="F92" s="5"/>
      <c r="G92" s="5"/>
      <c r="H92" s="6"/>
      <c r="I92" s="7"/>
      <c r="J92" s="14"/>
      <c r="K92" s="14"/>
      <c r="L92" s="7"/>
      <c r="M92" s="25"/>
      <c r="N92" s="25"/>
      <c r="O92" s="25"/>
      <c r="P92" s="7"/>
      <c r="Q92" s="4"/>
    </row>
    <row r="93" spans="1:17" ht="16.5" hidden="1" thickTop="1" thickBot="1" x14ac:dyDescent="0.3">
      <c r="B93" s="20"/>
      <c r="C93" s="7"/>
      <c r="D93" s="9"/>
      <c r="E93" s="10"/>
      <c r="F93" s="5"/>
      <c r="G93" s="5"/>
      <c r="H93" s="6"/>
      <c r="I93" s="7"/>
      <c r="J93" s="14"/>
      <c r="K93" s="14"/>
      <c r="L93" s="7"/>
      <c r="M93" s="25"/>
      <c r="N93" s="25"/>
      <c r="O93" s="25"/>
      <c r="P93" s="7"/>
      <c r="Q93" s="4"/>
    </row>
    <row r="94" spans="1:17" ht="16.5" hidden="1" thickTop="1" thickBot="1" x14ac:dyDescent="0.3">
      <c r="B94" s="24"/>
      <c r="C94" s="7"/>
      <c r="D94" s="9"/>
      <c r="E94" s="10"/>
      <c r="F94" s="5"/>
      <c r="G94" s="5"/>
      <c r="H94" s="6"/>
      <c r="I94" s="7"/>
      <c r="J94" s="14"/>
      <c r="K94" s="14"/>
      <c r="L94" s="7"/>
      <c r="M94" s="25"/>
      <c r="N94" s="25"/>
      <c r="O94" s="25"/>
      <c r="P94" s="7"/>
      <c r="Q94" s="4"/>
    </row>
    <row r="95" spans="1:17" ht="16.5" hidden="1" thickTop="1" thickBot="1" x14ac:dyDescent="0.3">
      <c r="B95" s="24"/>
      <c r="C95" s="7"/>
      <c r="D95" s="9"/>
      <c r="E95" s="10"/>
      <c r="F95" s="5"/>
      <c r="G95" s="5"/>
      <c r="H95" s="6"/>
      <c r="I95" s="7"/>
      <c r="J95" s="14"/>
      <c r="K95" s="14"/>
      <c r="L95" s="7"/>
      <c r="M95" s="25"/>
      <c r="N95" s="25"/>
      <c r="O95" s="25"/>
      <c r="P95" s="7"/>
      <c r="Q95" s="4"/>
    </row>
    <row r="96" spans="1:17" ht="16.5" hidden="1" thickTop="1" thickBot="1" x14ac:dyDescent="0.3">
      <c r="B96" s="24"/>
      <c r="C96" s="7"/>
      <c r="D96" s="9"/>
      <c r="E96" s="10"/>
      <c r="F96" s="5"/>
      <c r="G96" s="5"/>
      <c r="H96" s="6"/>
      <c r="I96" s="7"/>
      <c r="J96" s="14"/>
      <c r="K96" s="14"/>
      <c r="L96" s="7"/>
      <c r="M96" s="25"/>
      <c r="N96" s="25"/>
      <c r="O96" s="25"/>
      <c r="P96" s="7"/>
      <c r="Q96" s="4"/>
    </row>
    <row r="97" spans="2:17" ht="16.5" hidden="1" thickTop="1" thickBot="1" x14ac:dyDescent="0.3">
      <c r="B97" s="24"/>
      <c r="C97" s="7"/>
      <c r="D97" s="9"/>
      <c r="E97" s="10"/>
      <c r="F97" s="5"/>
      <c r="G97" s="5"/>
      <c r="H97" s="6"/>
      <c r="I97" s="7"/>
      <c r="J97" s="14"/>
      <c r="K97" s="14"/>
      <c r="L97" s="7"/>
      <c r="M97" s="25"/>
      <c r="N97" s="25"/>
      <c r="O97" s="25"/>
      <c r="P97" s="7"/>
      <c r="Q97" s="4"/>
    </row>
    <row r="98" spans="2:17" ht="16.5" hidden="1" thickTop="1" thickBot="1" x14ac:dyDescent="0.3">
      <c r="B98" s="24"/>
      <c r="C98" s="7"/>
      <c r="D98" s="9"/>
      <c r="E98" s="10"/>
      <c r="F98" s="5"/>
      <c r="G98" s="5"/>
      <c r="H98" s="6"/>
      <c r="I98" s="7"/>
      <c r="J98" s="14"/>
      <c r="K98" s="14"/>
      <c r="L98" s="7"/>
      <c r="M98" s="25"/>
      <c r="N98" s="25"/>
      <c r="O98" s="25"/>
      <c r="P98" s="7"/>
      <c r="Q98" s="4"/>
    </row>
    <row r="99" spans="2:17" ht="16.5" hidden="1" thickTop="1" thickBot="1" x14ac:dyDescent="0.3">
      <c r="B99" s="24"/>
      <c r="C99" s="7"/>
      <c r="D99" s="9"/>
      <c r="E99" s="10"/>
      <c r="F99" s="5"/>
      <c r="G99" s="5"/>
      <c r="H99" s="6"/>
      <c r="I99" s="7"/>
      <c r="J99" s="14"/>
      <c r="K99" s="14"/>
      <c r="L99" s="7"/>
      <c r="M99" s="25"/>
      <c r="N99" s="25"/>
      <c r="O99" s="25"/>
      <c r="P99" s="7"/>
    </row>
    <row r="100" spans="2:17" ht="16.5" hidden="1" thickTop="1" thickBot="1" x14ac:dyDescent="0.3">
      <c r="B100" s="24"/>
      <c r="C100" s="7"/>
      <c r="D100" s="9"/>
      <c r="E100" s="10"/>
      <c r="F100" s="5"/>
      <c r="G100" s="5"/>
      <c r="H100" s="6"/>
      <c r="I100" s="7"/>
      <c r="J100" s="14"/>
      <c r="K100" s="14"/>
      <c r="L100" s="7"/>
      <c r="M100" s="25"/>
      <c r="N100" s="25"/>
      <c r="O100" s="25"/>
      <c r="P100" s="7"/>
    </row>
    <row r="101" spans="2:17" ht="16.5" hidden="1" thickTop="1" thickBot="1" x14ac:dyDescent="0.3">
      <c r="B101" s="24"/>
      <c r="C101" s="7"/>
      <c r="D101" s="9"/>
      <c r="E101" s="10"/>
      <c r="F101" s="5"/>
      <c r="G101" s="5"/>
      <c r="H101" s="6"/>
      <c r="I101" s="7"/>
      <c r="J101" s="14"/>
      <c r="K101" s="14"/>
      <c r="L101" s="7"/>
      <c r="M101" s="25"/>
      <c r="N101" s="25"/>
      <c r="O101" s="25"/>
      <c r="P101" s="7"/>
    </row>
    <row r="102" spans="2:17" ht="16.5" hidden="1" thickTop="1" thickBot="1" x14ac:dyDescent="0.3">
      <c r="B102" s="24"/>
      <c r="C102" s="7"/>
      <c r="D102" s="9"/>
      <c r="E102" s="10"/>
      <c r="F102" s="5"/>
      <c r="G102" s="5"/>
      <c r="H102" s="6"/>
      <c r="I102" s="7"/>
      <c r="J102" s="14"/>
      <c r="K102" s="14"/>
      <c r="L102" s="7"/>
      <c r="M102" s="25"/>
      <c r="N102" s="25"/>
      <c r="O102" s="25"/>
      <c r="P102" s="7"/>
    </row>
    <row r="103" spans="2:17" ht="16.5" hidden="1" thickTop="1" thickBot="1" x14ac:dyDescent="0.3">
      <c r="B103" s="24"/>
      <c r="C103" s="7"/>
      <c r="D103" s="9"/>
      <c r="E103" s="10"/>
      <c r="F103" s="5"/>
      <c r="G103" s="5"/>
      <c r="H103" s="6"/>
      <c r="I103" s="14"/>
      <c r="J103" s="14"/>
      <c r="K103" s="14"/>
      <c r="L103" s="14"/>
      <c r="M103" s="25"/>
      <c r="N103" s="25"/>
      <c r="O103" s="25"/>
      <c r="P103" s="7"/>
    </row>
    <row r="104" spans="2:17" ht="16.5" hidden="1" thickTop="1" thickBot="1" x14ac:dyDescent="0.3">
      <c r="B104" s="24"/>
      <c r="C104" s="7"/>
      <c r="D104" s="9"/>
      <c r="E104" s="10"/>
      <c r="F104" s="5"/>
      <c r="G104" s="5"/>
      <c r="H104" s="6"/>
      <c r="I104" s="7"/>
      <c r="J104" s="14"/>
      <c r="K104" s="14"/>
      <c r="L104" s="7"/>
      <c r="M104" s="25"/>
      <c r="N104" s="25"/>
      <c r="O104" s="25"/>
      <c r="P104" s="7"/>
      <c r="Q104" s="12"/>
    </row>
    <row r="105" spans="2:17" ht="16.5" hidden="1" thickTop="1" thickBot="1" x14ac:dyDescent="0.3">
      <c r="B105" s="24"/>
      <c r="C105" s="7"/>
      <c r="D105" s="9"/>
      <c r="E105" s="10"/>
      <c r="F105" s="5"/>
      <c r="G105" s="5"/>
      <c r="H105" s="6"/>
      <c r="I105" s="7"/>
      <c r="J105" s="14"/>
      <c r="K105" s="14"/>
      <c r="L105" s="7"/>
      <c r="M105" s="25"/>
      <c r="N105" s="25"/>
      <c r="O105" s="25"/>
      <c r="P105" s="7"/>
    </row>
    <row r="106" spans="2:17" ht="16.5" hidden="1" thickTop="1" thickBot="1" x14ac:dyDescent="0.3">
      <c r="B106" s="21"/>
      <c r="C106" s="7"/>
      <c r="D106" s="9"/>
      <c r="E106" s="10"/>
      <c r="F106" s="5"/>
      <c r="G106" s="5"/>
      <c r="H106" s="6"/>
      <c r="I106" s="13"/>
      <c r="J106" s="14"/>
      <c r="K106" s="14"/>
      <c r="L106" s="11"/>
      <c r="M106" s="25"/>
      <c r="N106" s="25"/>
      <c r="O106" s="25"/>
      <c r="P106" s="7"/>
    </row>
    <row r="107" spans="2:17" ht="15.75" hidden="1" thickTop="1" x14ac:dyDescent="0.25">
      <c r="B107" s="2"/>
      <c r="C107" s="2" t="s">
        <v>11</v>
      </c>
      <c r="D107" s="26">
        <f ca="1">TODAY()</f>
        <v>45075</v>
      </c>
      <c r="E107" s="1"/>
      <c r="F107" s="1"/>
    </row>
    <row r="108" spans="2:17" hidden="1" x14ac:dyDescent="0.25">
      <c r="E108" s="1"/>
      <c r="F108" s="1"/>
    </row>
    <row r="109" spans="2:17" hidden="1" x14ac:dyDescent="0.25">
      <c r="C109" t="s">
        <v>21</v>
      </c>
      <c r="D109" s="1">
        <v>118</v>
      </c>
      <c r="E109" s="1"/>
      <c r="F109" s="1"/>
    </row>
    <row r="110" spans="2:17" ht="15.75" thickTop="1" x14ac:dyDescent="0.25">
      <c r="D110"/>
      <c r="E110"/>
    </row>
    <row r="111" spans="2:17" x14ac:dyDescent="0.25">
      <c r="D111"/>
      <c r="E111"/>
    </row>
  </sheetData>
  <sheetProtection formatCells="0" formatColumns="0" formatRows="0" insertRows="0" insertHyperlinks="0" sort="0" autoFilter="0" pivotTables="0"/>
  <mergeCells count="14">
    <mergeCell ref="B2:P2"/>
    <mergeCell ref="M3:N3"/>
    <mergeCell ref="O3:O4"/>
    <mergeCell ref="L3:L4"/>
    <mergeCell ref="K3:K4"/>
    <mergeCell ref="J3:J4"/>
    <mergeCell ref="I3:I4"/>
    <mergeCell ref="H3:H4"/>
    <mergeCell ref="G3:G4"/>
    <mergeCell ref="F3:F4"/>
    <mergeCell ref="E3:E4"/>
    <mergeCell ref="D3:D4"/>
    <mergeCell ref="C3:C4"/>
    <mergeCell ref="B3:B4"/>
  </mergeCells>
  <phoneticPr fontId="9" type="noConversion"/>
  <conditionalFormatting sqref="D5 D72:D106 B92:B101 D45:D64 B35:B72 B5:B16 D19:D30 B18:B30">
    <cfRule type="cellIs" dxfId="119" priority="186" operator="equal">
      <formula>2022</formula>
    </cfRule>
  </conditionalFormatting>
  <conditionalFormatting sqref="D72:D106 B92:B101 D35:D64 B35:B72 D19:D30 B5:B16 B18:B30">
    <cfRule type="containsText" dxfId="118" priority="185" operator="containsText" text="Ejecutado">
      <formula>NOT(ISERROR(SEARCH("Ejecutado",B5)))</formula>
    </cfRule>
  </conditionalFormatting>
  <conditionalFormatting sqref="D35:D44">
    <cfRule type="cellIs" dxfId="117" priority="184" operator="equal">
      <formula>2022</formula>
    </cfRule>
  </conditionalFormatting>
  <conditionalFormatting sqref="E35:E88 E5:E16 E18:E30">
    <cfRule type="notContainsText" dxfId="116" priority="183" operator="notContains" text="En proceso de contratación">
      <formula>ISERROR(SEARCH("En proceso de contratación",E5))</formula>
    </cfRule>
  </conditionalFormatting>
  <conditionalFormatting sqref="E89:E106 F72:F106 F19:F65">
    <cfRule type="containsText" dxfId="115" priority="182" operator="containsText" text="Ejecutado">
      <formula>NOT(ISERROR(SEARCH("Ejecutado",E19)))</formula>
    </cfRule>
  </conditionalFormatting>
  <conditionalFormatting sqref="B102:B106">
    <cfRule type="containsText" dxfId="114" priority="175" operator="containsText" text="Ejecutado">
      <formula>NOT(ISERROR(SEARCH("Ejecutado",B102)))</formula>
    </cfRule>
  </conditionalFormatting>
  <conditionalFormatting sqref="B102:B106">
    <cfRule type="cellIs" dxfId="113" priority="174" operator="equal">
      <formula>2022</formula>
    </cfRule>
  </conditionalFormatting>
  <conditionalFormatting sqref="B73:B91">
    <cfRule type="containsText" dxfId="112" priority="169" operator="containsText" text="Ejecutado">
      <formula>NOT(ISERROR(SEARCH("Ejecutado",B73)))</formula>
    </cfRule>
  </conditionalFormatting>
  <conditionalFormatting sqref="B73:B91">
    <cfRule type="cellIs" dxfId="111" priority="168" operator="equal">
      <formula>2022</formula>
    </cfRule>
  </conditionalFormatting>
  <conditionalFormatting sqref="I5:I16 B35:B106 I20:I106 B5:B16 B18:B30 I18">
    <cfRule type="notContainsBlanks" dxfId="110" priority="165">
      <formula>LEN(TRIM(B5))&gt;0</formula>
    </cfRule>
  </conditionalFormatting>
  <conditionalFormatting sqref="F5:F16">
    <cfRule type="cellIs" dxfId="109" priority="163" operator="between">
      <formula>4000000000</formula>
      <formula>5000000000</formula>
    </cfRule>
  </conditionalFormatting>
  <conditionalFormatting sqref="F72:F106 F19:F65">
    <cfRule type="cellIs" dxfId="108" priority="161" operator="between">
      <formula>2000</formula>
      <formula>5000000000</formula>
    </cfRule>
  </conditionalFormatting>
  <conditionalFormatting sqref="G5:G15 C10:D12 G55:G106 C13:C16 G19:G53 C18:C30">
    <cfRule type="containsText" dxfId="107" priority="160" operator="containsText" text="20">
      <formula>NOT(ISERROR(SEARCH("20",C5)))</formula>
    </cfRule>
  </conditionalFormatting>
  <conditionalFormatting sqref="D6:D9 C35:C38 C5:C9 D13:D16 D18">
    <cfRule type="containsText" dxfId="106" priority="159" operator="containsText" text="20">
      <formula>NOT(ISERROR(SEARCH("20",C5)))</formula>
    </cfRule>
  </conditionalFormatting>
  <conditionalFormatting sqref="H5:H10 H75:H95 H12:H16 H18:H38">
    <cfRule type="cellIs" dxfId="105" priority="156" operator="between">
      <formula>100000</formula>
      <formula>50000000</formula>
    </cfRule>
  </conditionalFormatting>
  <conditionalFormatting sqref="H96:H106">
    <cfRule type="cellIs" dxfId="104" priority="155" operator="between">
      <formula>100000</formula>
      <formula>50000000</formula>
    </cfRule>
  </conditionalFormatting>
  <conditionalFormatting sqref="I19">
    <cfRule type="notContainsBlanks" dxfId="103" priority="293">
      <formula>LEN(TRIM(I19))&gt;0</formula>
    </cfRule>
  </conditionalFormatting>
  <conditionalFormatting sqref="I78">
    <cfRule type="notContainsBlanks" dxfId="102" priority="196">
      <formula>LEN(TRIM(I78))&gt;0</formula>
    </cfRule>
  </conditionalFormatting>
  <conditionalFormatting sqref="J55:J97 J5:J6 J18:J53 J8:J16">
    <cfRule type="beginsWith" dxfId="101" priority="151" operator="beginsWith" text="P">
      <formula>LEFT(J5,LEN("P"))="P"</formula>
    </cfRule>
  </conditionalFormatting>
  <conditionalFormatting sqref="J98:J106">
    <cfRule type="beginsWith" dxfId="100" priority="150" operator="beginsWith" text="P">
      <formula>LEFT(J98,LEN("P"))="P"</formula>
    </cfRule>
  </conditionalFormatting>
  <conditionalFormatting sqref="K42:K53 K55:K106 K20:K40">
    <cfRule type="cellIs" dxfId="99" priority="148" operator="greaterThanOrEqual">
      <formula>1</formula>
    </cfRule>
  </conditionalFormatting>
  <conditionalFormatting sqref="O35:O43 O45:O53 N55:O58 O59 M86:M106 M55:M84 N60:O106 M19:M53 N19:N30 M18:O18 O18:O30 M5:O16">
    <cfRule type="cellIs" dxfId="98" priority="147" operator="greaterThan">
      <formula>39</formula>
    </cfRule>
  </conditionalFormatting>
  <conditionalFormatting sqref="P106">
    <cfRule type="duplicateValues" dxfId="97" priority="123"/>
  </conditionalFormatting>
  <conditionalFormatting sqref="L39:L44 L46:L53 L5:L6 L64:L118 L55:L62 L19:L36 L8:L12">
    <cfRule type="cellIs" dxfId="96" priority="121" operator="between">
      <formula>1</formula>
      <formula>2</formula>
    </cfRule>
  </conditionalFormatting>
  <conditionalFormatting sqref="M85">
    <cfRule type="uniqueValues" dxfId="95" priority="120"/>
  </conditionalFormatting>
  <conditionalFormatting sqref="N35:N53">
    <cfRule type="cellIs" dxfId="94" priority="119" operator="greaterThan">
      <formula>39</formula>
    </cfRule>
  </conditionalFormatting>
  <conditionalFormatting sqref="C39:C44 C72 C61:C64">
    <cfRule type="containsText" dxfId="93" priority="118" operator="containsText" text="2022">
      <formula>NOT(ISERROR(SEARCH("2022",C39)))</formula>
    </cfRule>
  </conditionalFormatting>
  <conditionalFormatting sqref="C78">
    <cfRule type="containsText" dxfId="92" priority="104" operator="containsText" text="2022">
      <formula>NOT(ISERROR(SEARCH("2022",C78)))</formula>
    </cfRule>
  </conditionalFormatting>
  <conditionalFormatting sqref="C78">
    <cfRule type="containsText" dxfId="91" priority="108" operator="containsText" text="2022">
      <formula>NOT(ISERROR(SEARCH("2022",C78)))</formula>
    </cfRule>
  </conditionalFormatting>
  <conditionalFormatting sqref="C78">
    <cfRule type="containsText" dxfId="90" priority="107" operator="containsText" text="2022">
      <formula>NOT(ISERROR(SEARCH("2022",C78)))</formula>
    </cfRule>
  </conditionalFormatting>
  <conditionalFormatting sqref="C78">
    <cfRule type="containsText" dxfId="89" priority="106" operator="containsText" text="2022">
      <formula>NOT(ISERROR(SEARCH("2022",C78)))</formula>
    </cfRule>
  </conditionalFormatting>
  <conditionalFormatting sqref="C78">
    <cfRule type="containsText" dxfId="88" priority="105" operator="containsText" text="2022">
      <formula>NOT(ISERROR(SEARCH("2022",C78)))</formula>
    </cfRule>
  </conditionalFormatting>
  <conditionalFormatting sqref="D13:D16 D6:D9 D18">
    <cfRule type="uniqueValues" dxfId="87" priority="276"/>
  </conditionalFormatting>
  <conditionalFormatting sqref="L15:L16 L18">
    <cfRule type="cellIs" dxfId="86" priority="283" operator="between">
      <formula>1</formula>
      <formula>2</formula>
    </cfRule>
  </conditionalFormatting>
  <conditionalFormatting sqref="H39:H74">
    <cfRule type="cellIs" dxfId="85" priority="100" operator="between">
      <formula>1</formula>
      <formula>50000000</formula>
    </cfRule>
  </conditionalFormatting>
  <conditionalFormatting sqref="K19">
    <cfRule type="cellIs" dxfId="84" priority="97" operator="greaterThanOrEqual">
      <formula>1</formula>
    </cfRule>
  </conditionalFormatting>
  <conditionalFormatting sqref="C45:C59">
    <cfRule type="containsText" dxfId="83" priority="93" operator="containsText" text="2022">
      <formula>NOT(ISERROR(SEARCH("2022",C45)))</formula>
    </cfRule>
  </conditionalFormatting>
  <conditionalFormatting sqref="D65:D68">
    <cfRule type="containsText" dxfId="82" priority="91" operator="containsText" text="Ejecutado">
      <formula>NOT(ISERROR(SEARCH("Ejecutado",D65)))</formula>
    </cfRule>
  </conditionalFormatting>
  <conditionalFormatting sqref="D65:D68">
    <cfRule type="cellIs" dxfId="81" priority="90" operator="equal">
      <formula>2022</formula>
    </cfRule>
  </conditionalFormatting>
  <conditionalFormatting sqref="C65:C67">
    <cfRule type="containsText" dxfId="80" priority="89" operator="containsText" text="2022">
      <formula>NOT(ISERROR(SEARCH("2022",C65)))</formula>
    </cfRule>
  </conditionalFormatting>
  <conditionalFormatting sqref="C65:C67">
    <cfRule type="uniqueValues" dxfId="79" priority="92"/>
  </conditionalFormatting>
  <conditionalFormatting sqref="K41">
    <cfRule type="cellIs" dxfId="78" priority="88" operator="greaterThan">
      <formula>39</formula>
    </cfRule>
  </conditionalFormatting>
  <conditionalFormatting sqref="K5">
    <cfRule type="cellIs" dxfId="77" priority="87" operator="greaterThanOrEqual">
      <formula>1</formula>
    </cfRule>
  </conditionalFormatting>
  <conditionalFormatting sqref="L37:L38">
    <cfRule type="cellIs" dxfId="76" priority="86" operator="between">
      <formula>1</formula>
      <formula>2</formula>
    </cfRule>
  </conditionalFormatting>
  <conditionalFormatting sqref="L45">
    <cfRule type="cellIs" dxfId="75" priority="85" operator="between">
      <formula>1</formula>
      <formula>2</formula>
    </cfRule>
  </conditionalFormatting>
  <conditionalFormatting sqref="K13">
    <cfRule type="cellIs" dxfId="74" priority="84" operator="greaterThanOrEqual">
      <formula>1</formula>
    </cfRule>
  </conditionalFormatting>
  <conditionalFormatting sqref="L13">
    <cfRule type="cellIs" dxfId="73" priority="83" operator="between">
      <formula>1</formula>
      <formula>2</formula>
    </cfRule>
  </conditionalFormatting>
  <conditionalFormatting sqref="L14">
    <cfRule type="cellIs" dxfId="72" priority="82" operator="between">
      <formula>1</formula>
      <formula>2</formula>
    </cfRule>
  </conditionalFormatting>
  <conditionalFormatting sqref="K14">
    <cfRule type="cellIs" dxfId="71" priority="81" operator="greaterThanOrEqual">
      <formula>1</formula>
    </cfRule>
  </conditionalFormatting>
  <conditionalFormatting sqref="K15:K16 K18">
    <cfRule type="cellIs" dxfId="70" priority="80" operator="greaterThanOrEqual">
      <formula>1</formula>
    </cfRule>
  </conditionalFormatting>
  <conditionalFormatting sqref="B31:B34">
    <cfRule type="cellIs" dxfId="69" priority="71" operator="equal">
      <formula>2022</formula>
    </cfRule>
  </conditionalFormatting>
  <conditionalFormatting sqref="B31:B34">
    <cfRule type="containsText" dxfId="68" priority="70" operator="containsText" text="Ejecutado">
      <formula>NOT(ISERROR(SEARCH("Ejecutado",B31)))</formula>
    </cfRule>
  </conditionalFormatting>
  <conditionalFormatting sqref="B31:B34">
    <cfRule type="notContainsBlanks" dxfId="67" priority="69">
      <formula>LEN(TRIM(B31))&gt;0</formula>
    </cfRule>
  </conditionalFormatting>
  <conditionalFormatting sqref="C31:C34">
    <cfRule type="containsText" dxfId="66" priority="68" operator="containsText" text="20">
      <formula>NOT(ISERROR(SEARCH("20",C31)))</formula>
    </cfRule>
  </conditionalFormatting>
  <conditionalFormatting sqref="C31:C34">
    <cfRule type="uniqueValues" dxfId="65" priority="72"/>
  </conditionalFormatting>
  <conditionalFormatting sqref="D31:D34">
    <cfRule type="containsText" dxfId="64" priority="67" operator="containsText" text="Ejecutado">
      <formula>NOT(ISERROR(SEARCH("Ejecutado",D31)))</formula>
    </cfRule>
  </conditionalFormatting>
  <conditionalFormatting sqref="D31:D34">
    <cfRule type="cellIs" dxfId="63" priority="66" operator="equal">
      <formula>2022</formula>
    </cfRule>
  </conditionalFormatting>
  <conditionalFormatting sqref="E31:E34">
    <cfRule type="containsText" dxfId="62" priority="65" operator="containsText" text="Ejecutado">
      <formula>NOT(ISERROR(SEARCH("Ejecutado",E31)))</formula>
    </cfRule>
  </conditionalFormatting>
  <conditionalFormatting sqref="N31:N34">
    <cfRule type="cellIs" dxfId="61" priority="64" operator="greaterThan">
      <formula>39</formula>
    </cfRule>
  </conditionalFormatting>
  <conditionalFormatting sqref="O31:O34">
    <cfRule type="cellIs" dxfId="60" priority="63" operator="greaterThan">
      <formula>39</formula>
    </cfRule>
  </conditionalFormatting>
  <conditionalFormatting sqref="F67:F71">
    <cfRule type="containsText" dxfId="59" priority="61" operator="containsText" text="Ejecutado">
      <formula>NOT(ISERROR(SEARCH("Ejecutado",F67)))</formula>
    </cfRule>
  </conditionalFormatting>
  <conditionalFormatting sqref="F67:F71">
    <cfRule type="cellIs" dxfId="58" priority="60" operator="between">
      <formula>4000000000</formula>
      <formula>5000000000</formula>
    </cfRule>
  </conditionalFormatting>
  <conditionalFormatting sqref="G54">
    <cfRule type="notContainsBlanks" dxfId="57" priority="59">
      <formula>LEN(TRIM(G54))&gt;0</formula>
    </cfRule>
  </conditionalFormatting>
  <conditionalFormatting sqref="J54">
    <cfRule type="notContainsBlanks" dxfId="56" priority="58">
      <formula>LEN(TRIM(J54))&gt;0</formula>
    </cfRule>
  </conditionalFormatting>
  <conditionalFormatting sqref="K54">
    <cfRule type="notContainsBlanks" dxfId="55" priority="57">
      <formula>LEN(TRIM(K54))&gt;0</formula>
    </cfRule>
  </conditionalFormatting>
  <conditionalFormatting sqref="L54">
    <cfRule type="notContainsBlanks" dxfId="54" priority="56">
      <formula>LEN(TRIM(L54))&gt;0</formula>
    </cfRule>
  </conditionalFormatting>
  <conditionalFormatting sqref="M54">
    <cfRule type="notContainsBlanks" dxfId="53" priority="55">
      <formula>LEN(TRIM(M54))&gt;0</formula>
    </cfRule>
  </conditionalFormatting>
  <conditionalFormatting sqref="N54">
    <cfRule type="notContainsBlanks" dxfId="52" priority="54">
      <formula>LEN(TRIM(N54))&gt;0</formula>
    </cfRule>
  </conditionalFormatting>
  <conditionalFormatting sqref="O54">
    <cfRule type="notContainsBlanks" dxfId="51" priority="53">
      <formula>LEN(TRIM(O54))&gt;0</formula>
    </cfRule>
  </conditionalFormatting>
  <conditionalFormatting sqref="P54">
    <cfRule type="notContainsBlanks" dxfId="50" priority="52">
      <formula>LEN(TRIM(P54))&gt;0</formula>
    </cfRule>
  </conditionalFormatting>
  <conditionalFormatting sqref="F66">
    <cfRule type="containsText" dxfId="49" priority="51" operator="containsText" text="Ejecutado">
      <formula>NOT(ISERROR(SEARCH("Ejecutado",F66)))</formula>
    </cfRule>
  </conditionalFormatting>
  <conditionalFormatting sqref="F66">
    <cfRule type="cellIs" dxfId="48" priority="50" operator="between">
      <formula>2000</formula>
      <formula>5000000000</formula>
    </cfRule>
  </conditionalFormatting>
  <conditionalFormatting sqref="C68">
    <cfRule type="containsText" dxfId="47" priority="48" operator="containsText" text="2022">
      <formula>NOT(ISERROR(SEARCH("2022",C68)))</formula>
    </cfRule>
  </conditionalFormatting>
  <conditionalFormatting sqref="C68">
    <cfRule type="uniqueValues" dxfId="46" priority="49"/>
  </conditionalFormatting>
  <conditionalFormatting sqref="C60">
    <cfRule type="containsText" dxfId="45" priority="44" operator="containsText" text="2022">
      <formula>NOT(ISERROR(SEARCH("2022",C60)))</formula>
    </cfRule>
  </conditionalFormatting>
  <conditionalFormatting sqref="C60">
    <cfRule type="uniqueValues" dxfId="44" priority="45"/>
  </conditionalFormatting>
  <conditionalFormatting sqref="K6">
    <cfRule type="cellIs" dxfId="43" priority="43" operator="greaterThanOrEqual">
      <formula>1</formula>
    </cfRule>
  </conditionalFormatting>
  <conditionalFormatting sqref="D69:D70">
    <cfRule type="containsText" dxfId="42" priority="38" operator="containsText" text="Ejecutado">
      <formula>NOT(ISERROR(SEARCH("Ejecutado",D69)))</formula>
    </cfRule>
  </conditionalFormatting>
  <conditionalFormatting sqref="D69:D70">
    <cfRule type="cellIs" dxfId="41" priority="37" operator="equal">
      <formula>2022</formula>
    </cfRule>
  </conditionalFormatting>
  <conditionalFormatting sqref="C69:C70">
    <cfRule type="containsText" dxfId="40" priority="36" operator="containsText" text="2022">
      <formula>NOT(ISERROR(SEARCH("2022",C69)))</formula>
    </cfRule>
  </conditionalFormatting>
  <conditionalFormatting sqref="C69:C70">
    <cfRule type="uniqueValues" dxfId="39" priority="39"/>
  </conditionalFormatting>
  <conditionalFormatting sqref="G16 G18">
    <cfRule type="containsText" dxfId="38" priority="35" operator="containsText" text="20">
      <formula>NOT(ISERROR(SEARCH("20",G16)))</formula>
    </cfRule>
  </conditionalFormatting>
  <conditionalFormatting sqref="O44">
    <cfRule type="cellIs" dxfId="37" priority="32" operator="greaterThan">
      <formula>39</formula>
    </cfRule>
  </conditionalFormatting>
  <conditionalFormatting sqref="C45:C59">
    <cfRule type="uniqueValues" dxfId="36" priority="374"/>
  </conditionalFormatting>
  <conditionalFormatting sqref="N59">
    <cfRule type="cellIs" dxfId="35" priority="30" operator="greaterThan">
      <formula>39</formula>
    </cfRule>
  </conditionalFormatting>
  <conditionalFormatting sqref="H11">
    <cfRule type="containsText" dxfId="34" priority="29" operator="containsText" text="20">
      <formula>NOT(ISERROR(SEARCH("20",H11)))</formula>
    </cfRule>
  </conditionalFormatting>
  <conditionalFormatting sqref="D10:D12">
    <cfRule type="uniqueValues" dxfId="33" priority="404"/>
  </conditionalFormatting>
  <conditionalFormatting sqref="C10:C12">
    <cfRule type="uniqueValues" dxfId="32" priority="406"/>
  </conditionalFormatting>
  <conditionalFormatting sqref="D71">
    <cfRule type="containsText" dxfId="31" priority="27" operator="containsText" text="Ejecutado">
      <formula>NOT(ISERROR(SEARCH("Ejecutado",D71)))</formula>
    </cfRule>
  </conditionalFormatting>
  <conditionalFormatting sqref="D71">
    <cfRule type="cellIs" dxfId="30" priority="26" operator="equal">
      <formula>2022</formula>
    </cfRule>
  </conditionalFormatting>
  <conditionalFormatting sqref="C71">
    <cfRule type="containsText" dxfId="29" priority="25" operator="containsText" text="2022">
      <formula>NOT(ISERROR(SEARCH("2022",C71)))</formula>
    </cfRule>
  </conditionalFormatting>
  <conditionalFormatting sqref="C71">
    <cfRule type="uniqueValues" dxfId="28" priority="28"/>
  </conditionalFormatting>
  <conditionalFormatting sqref="K9">
    <cfRule type="cellIs" dxfId="27" priority="24" operator="greaterThan">
      <formula>39</formula>
    </cfRule>
  </conditionalFormatting>
  <conditionalFormatting sqref="C72:C106 C35:C44 C5:C9 C13:C16 C18:C30">
    <cfRule type="uniqueValues" dxfId="26" priority="473"/>
  </conditionalFormatting>
  <conditionalFormatting sqref="K8">
    <cfRule type="cellIs" dxfId="25" priority="23" operator="greaterThan">
      <formula>39</formula>
    </cfRule>
  </conditionalFormatting>
  <conditionalFormatting sqref="K10">
    <cfRule type="cellIs" dxfId="24" priority="22" operator="greaterThan">
      <formula>39</formula>
    </cfRule>
  </conditionalFormatting>
  <conditionalFormatting sqref="K12">
    <cfRule type="cellIs" dxfId="23" priority="21" operator="greaterThanOrEqual">
      <formula>1</formula>
    </cfRule>
  </conditionalFormatting>
  <conditionalFormatting sqref="K11">
    <cfRule type="cellIs" dxfId="22" priority="20" operator="greaterThanOrEqual">
      <formula>1</formula>
    </cfRule>
  </conditionalFormatting>
  <conditionalFormatting sqref="L63">
    <cfRule type="cellIs" dxfId="21" priority="19" operator="greaterThan">
      <formula>39</formula>
    </cfRule>
  </conditionalFormatting>
  <conditionalFormatting sqref="C61:C64">
    <cfRule type="uniqueValues" dxfId="20" priority="552"/>
  </conditionalFormatting>
  <conditionalFormatting sqref="P55:P74 P5:P16 P18:P53">
    <cfRule type="duplicateValues" dxfId="19" priority="554"/>
  </conditionalFormatting>
  <conditionalFormatting sqref="P55:P105 P19:P53">
    <cfRule type="duplicateValues" dxfId="18" priority="557"/>
  </conditionalFormatting>
  <conditionalFormatting sqref="B17">
    <cfRule type="cellIs" dxfId="17" priority="14" operator="equal">
      <formula>2022</formula>
    </cfRule>
  </conditionalFormatting>
  <conditionalFormatting sqref="B17">
    <cfRule type="containsText" dxfId="16" priority="13" operator="containsText" text="Ejecutado">
      <formula>NOT(ISERROR(SEARCH("Ejecutado",B17)))</formula>
    </cfRule>
  </conditionalFormatting>
  <conditionalFormatting sqref="E17">
    <cfRule type="notContainsText" dxfId="15" priority="12" operator="notContains" text="En proceso de contratación">
      <formula>ISERROR(SEARCH("En proceso de contratación",E17))</formula>
    </cfRule>
  </conditionalFormatting>
  <conditionalFormatting sqref="I17 B17">
    <cfRule type="notContainsBlanks" dxfId="14" priority="11">
      <formula>LEN(TRIM(B17))&gt;0</formula>
    </cfRule>
  </conditionalFormatting>
  <conditionalFormatting sqref="C17">
    <cfRule type="containsText" dxfId="13" priority="9" operator="containsText" text="20">
      <formula>NOT(ISERROR(SEARCH("20",C17)))</formula>
    </cfRule>
  </conditionalFormatting>
  <conditionalFormatting sqref="D17">
    <cfRule type="containsText" dxfId="12" priority="8" operator="containsText" text="20">
      <formula>NOT(ISERROR(SEARCH("20",D17)))</formula>
    </cfRule>
  </conditionalFormatting>
  <conditionalFormatting sqref="H17">
    <cfRule type="cellIs" dxfId="11" priority="7" operator="between">
      <formula>100000</formula>
      <formula>50000000</formula>
    </cfRule>
  </conditionalFormatting>
  <conditionalFormatting sqref="J17">
    <cfRule type="beginsWith" dxfId="10" priority="6" operator="beginsWith" text="P">
      <formula>LEFT(J17,LEN("P"))="P"</formula>
    </cfRule>
  </conditionalFormatting>
  <conditionalFormatting sqref="M17:O17">
    <cfRule type="cellIs" dxfId="9" priority="5" operator="greaterThan">
      <formula>39</formula>
    </cfRule>
  </conditionalFormatting>
  <conditionalFormatting sqref="D17">
    <cfRule type="uniqueValues" dxfId="8" priority="15"/>
  </conditionalFormatting>
  <conditionalFormatting sqref="L17">
    <cfRule type="cellIs" dxfId="7" priority="16" operator="between">
      <formula>1</formula>
      <formula>2</formula>
    </cfRule>
  </conditionalFormatting>
  <conditionalFormatting sqref="K17">
    <cfRule type="cellIs" dxfId="6" priority="4" operator="greaterThanOrEqual">
      <formula>1</formula>
    </cfRule>
  </conditionalFormatting>
  <conditionalFormatting sqref="G17">
    <cfRule type="containsText" dxfId="5" priority="3" operator="containsText" text="20">
      <formula>NOT(ISERROR(SEARCH("20",G17)))</formula>
    </cfRule>
  </conditionalFormatting>
  <conditionalFormatting sqref="C17">
    <cfRule type="uniqueValues" dxfId="4" priority="17"/>
  </conditionalFormatting>
  <conditionalFormatting sqref="P17">
    <cfRule type="duplicateValues" dxfId="3" priority="18"/>
  </conditionalFormatting>
  <conditionalFormatting sqref="F17:F18">
    <cfRule type="cellIs" dxfId="2" priority="2" operator="between">
      <formula>4000000000</formula>
      <formula>5000000000</formula>
    </cfRule>
  </conditionalFormatting>
  <conditionalFormatting sqref="J7:L7">
    <cfRule type="cellIs" dxfId="1" priority="1" operator="greaterThan">
      <formula>39</formula>
    </cfRule>
  </conditionalFormatting>
  <pageMargins left="0.7" right="0.7" top="0.75" bottom="0.75" header="0.3" footer="0.3"/>
  <pageSetup orientation="portrait" horizontalDpi="90" verticalDpi="90" r:id="rId1"/>
  <headerFooter>
    <oddFooter>&amp;C&amp;1#&amp;"Calibri"&amp;10&amp;K000000Uso Interno</oddFooter>
  </headerFooter>
  <ignoredErrors>
    <ignoredError sqref="D107" unlockedFormula="1"/>
  </ignoredErrors>
  <drawing r:id="rId2"/>
  <legacyDrawing r:id="rId3"/>
  <oleObjects>
    <mc:AlternateContent xmlns:mc="http://schemas.openxmlformats.org/markup-compatibility/2006">
      <mc:Choice Requires="x14">
        <oleObject progId="AcroExch.Document.DC" dvAspect="DVASPECT_ICON" shapeId="1279" r:id="rId4">
          <objectPr defaultSize="0" autoPict="0" r:id="rId5">
            <anchor moveWithCells="1" sizeWithCells="1">
              <from>
                <xdr:col>11</xdr:col>
                <xdr:colOff>361950</xdr:colOff>
                <xdr:row>91</xdr:row>
                <xdr:rowOff>0</xdr:rowOff>
              </from>
              <to>
                <xdr:col>11</xdr:col>
                <xdr:colOff>1895475</xdr:colOff>
                <xdr:row>91</xdr:row>
                <xdr:rowOff>0</xdr:rowOff>
              </to>
            </anchor>
          </objectPr>
        </oleObject>
      </mc:Choice>
      <mc:Fallback>
        <oleObject progId="AcroExch.Document.DC" dvAspect="DVASPECT_ICON" shapeId="1279" r:id="rId4"/>
      </mc:Fallback>
    </mc:AlternateContent>
    <mc:AlternateContent xmlns:mc="http://schemas.openxmlformats.org/markup-compatibility/2006">
      <mc:Choice Requires="x14">
        <oleObject progId="Word.Document.12" dvAspect="DVASPECT_ICON" shapeId="1280" r:id="rId6">
          <objectPr defaultSize="0" autoPict="0" r:id="rId7">
            <anchor moveWithCells="1" sizeWithCells="1">
              <from>
                <xdr:col>12</xdr:col>
                <xdr:colOff>152400</xdr:colOff>
                <xdr:row>91</xdr:row>
                <xdr:rowOff>0</xdr:rowOff>
              </from>
              <to>
                <xdr:col>12</xdr:col>
                <xdr:colOff>1590675</xdr:colOff>
                <xdr:row>91</xdr:row>
                <xdr:rowOff>0</xdr:rowOff>
              </to>
            </anchor>
          </objectPr>
        </oleObject>
      </mc:Choice>
      <mc:Fallback>
        <oleObject progId="Word.Document.12" dvAspect="DVASPECT_ICON" shapeId="1280" r:id="rId6"/>
      </mc:Fallback>
    </mc:AlternateContent>
    <mc:AlternateContent xmlns:mc="http://schemas.openxmlformats.org/markup-compatibility/2006">
      <mc:Choice Requires="x14">
        <oleObject progId="Acrobat Document" dvAspect="DVASPECT_ICON" shapeId="1282" r:id="rId8">
          <objectPr defaultSize="0" autoPict="0" r:id="rId9">
            <anchor moveWithCells="1">
              <from>
                <xdr:col>11</xdr:col>
                <xdr:colOff>762000</xdr:colOff>
                <xdr:row>19</xdr:row>
                <xdr:rowOff>104775</xdr:rowOff>
              </from>
              <to>
                <xdr:col>11</xdr:col>
                <xdr:colOff>1257300</xdr:colOff>
                <xdr:row>19</xdr:row>
                <xdr:rowOff>523875</xdr:rowOff>
              </to>
            </anchor>
          </objectPr>
        </oleObject>
      </mc:Choice>
      <mc:Fallback>
        <oleObject progId="Acrobat Document" dvAspect="DVASPECT_ICON" shapeId="1282" r:id="rId8"/>
      </mc:Fallback>
    </mc:AlternateContent>
    <mc:AlternateContent xmlns:mc="http://schemas.openxmlformats.org/markup-compatibility/2006">
      <mc:Choice Requires="x14">
        <oleObject progId="Acrobat Document" dvAspect="DVASPECT_ICON" shapeId="1285" r:id="rId10">
          <objectPr defaultSize="0" autoPict="0" r:id="rId11">
            <anchor moveWithCells="1">
              <from>
                <xdr:col>11</xdr:col>
                <xdr:colOff>781050</xdr:colOff>
                <xdr:row>19</xdr:row>
                <xdr:rowOff>647700</xdr:rowOff>
              </from>
              <to>
                <xdr:col>11</xdr:col>
                <xdr:colOff>1266825</xdr:colOff>
                <xdr:row>19</xdr:row>
                <xdr:rowOff>1066800</xdr:rowOff>
              </to>
            </anchor>
          </objectPr>
        </oleObject>
      </mc:Choice>
      <mc:Fallback>
        <oleObject progId="Acrobat Document" dvAspect="DVASPECT_ICON" shapeId="1285" r:id="rId10"/>
      </mc:Fallback>
    </mc:AlternateContent>
    <mc:AlternateContent xmlns:mc="http://schemas.openxmlformats.org/markup-compatibility/2006">
      <mc:Choice Requires="x14">
        <oleObject progId="Acrobat Document" dvAspect="DVASPECT_ICON" shapeId="1287" r:id="rId12">
          <objectPr defaultSize="0" autoPict="0" r:id="rId13">
            <anchor moveWithCells="1">
              <from>
                <xdr:col>11</xdr:col>
                <xdr:colOff>771525</xdr:colOff>
                <xdr:row>72</xdr:row>
                <xdr:rowOff>76200</xdr:rowOff>
              </from>
              <to>
                <xdr:col>11</xdr:col>
                <xdr:colOff>1438275</xdr:colOff>
                <xdr:row>72</xdr:row>
                <xdr:rowOff>676275</xdr:rowOff>
              </to>
            </anchor>
          </objectPr>
        </oleObject>
      </mc:Choice>
      <mc:Fallback>
        <oleObject progId="Acrobat Document" dvAspect="DVASPECT_ICON" shapeId="1287" r:id="rId12"/>
      </mc:Fallback>
    </mc:AlternateContent>
    <mc:AlternateContent xmlns:mc="http://schemas.openxmlformats.org/markup-compatibility/2006">
      <mc:Choice Requires="x14">
        <oleObject progId="Acrobat Document" dvAspect="DVASPECT_ICON" shapeId="1289" r:id="rId14">
          <objectPr defaultSize="0" autoPict="0" r:id="rId15">
            <anchor moveWithCells="1">
              <from>
                <xdr:col>11</xdr:col>
                <xdr:colOff>714375</xdr:colOff>
                <xdr:row>74</xdr:row>
                <xdr:rowOff>104775</xdr:rowOff>
              </from>
              <to>
                <xdr:col>11</xdr:col>
                <xdr:colOff>1381125</xdr:colOff>
                <xdr:row>74</xdr:row>
                <xdr:rowOff>647700</xdr:rowOff>
              </to>
            </anchor>
          </objectPr>
        </oleObject>
      </mc:Choice>
      <mc:Fallback>
        <oleObject progId="Acrobat Document" dvAspect="DVASPECT_ICON" shapeId="1289" r:id="rId14"/>
      </mc:Fallback>
    </mc:AlternateContent>
    <mc:AlternateContent xmlns:mc="http://schemas.openxmlformats.org/markup-compatibility/2006">
      <mc:Choice Requires="x14">
        <oleObject progId="Acrobat Document" dvAspect="DVASPECT_ICON" shapeId="1294" r:id="rId16">
          <objectPr defaultSize="0" autoPict="0" r:id="rId17">
            <anchor moveWithCells="1">
              <from>
                <xdr:col>11</xdr:col>
                <xdr:colOff>695325</xdr:colOff>
                <xdr:row>28</xdr:row>
                <xdr:rowOff>352425</xdr:rowOff>
              </from>
              <to>
                <xdr:col>11</xdr:col>
                <xdr:colOff>1609725</xdr:colOff>
                <xdr:row>28</xdr:row>
                <xdr:rowOff>1019175</xdr:rowOff>
              </to>
            </anchor>
          </objectPr>
        </oleObject>
      </mc:Choice>
      <mc:Fallback>
        <oleObject progId="Acrobat Document" dvAspect="DVASPECT_ICON" shapeId="1294" r:id="rId16"/>
      </mc:Fallback>
    </mc:AlternateContent>
    <mc:AlternateContent xmlns:mc="http://schemas.openxmlformats.org/markup-compatibility/2006">
      <mc:Choice Requires="x14">
        <oleObject progId="Acrobat Document" dvAspect="DVASPECT_ICON" shapeId="1296" r:id="rId18">
          <objectPr defaultSize="0" autoPict="0" r:id="rId19">
            <anchor moveWithCells="1">
              <from>
                <xdr:col>11</xdr:col>
                <xdr:colOff>781050</xdr:colOff>
                <xdr:row>19</xdr:row>
                <xdr:rowOff>1257300</xdr:rowOff>
              </from>
              <to>
                <xdr:col>11</xdr:col>
                <xdr:colOff>1247775</xdr:colOff>
                <xdr:row>19</xdr:row>
                <xdr:rowOff>1647825</xdr:rowOff>
              </to>
            </anchor>
          </objectPr>
        </oleObject>
      </mc:Choice>
      <mc:Fallback>
        <oleObject progId="Acrobat Document" dvAspect="DVASPECT_ICON" shapeId="1296" r:id="rId18"/>
      </mc:Fallback>
    </mc:AlternateContent>
    <mc:AlternateContent xmlns:mc="http://schemas.openxmlformats.org/markup-compatibility/2006">
      <mc:Choice Requires="x14">
        <oleObject progId="Acrobat Document" dvAspect="DVASPECT_ICON" shapeId="1298" r:id="rId20">
          <objectPr defaultSize="0" autoPict="0" r:id="rId21">
            <anchor moveWithCells="1">
              <from>
                <xdr:col>11</xdr:col>
                <xdr:colOff>114300</xdr:colOff>
                <xdr:row>4</xdr:row>
                <xdr:rowOff>266700</xdr:rowOff>
              </from>
              <to>
                <xdr:col>11</xdr:col>
                <xdr:colOff>619125</xdr:colOff>
                <xdr:row>4</xdr:row>
                <xdr:rowOff>695325</xdr:rowOff>
              </to>
            </anchor>
          </objectPr>
        </oleObject>
      </mc:Choice>
      <mc:Fallback>
        <oleObject progId="Acrobat Document" dvAspect="DVASPECT_ICON" shapeId="1298" r:id="rId20"/>
      </mc:Fallback>
    </mc:AlternateContent>
    <mc:AlternateContent xmlns:mc="http://schemas.openxmlformats.org/markup-compatibility/2006">
      <mc:Choice Requires="x14">
        <oleObject progId="Acrobat Document" dvAspect="DVASPECT_ICON" shapeId="1301" r:id="rId22">
          <objectPr defaultSize="0" autoPict="0" r:id="rId23">
            <anchor moveWithCells="1">
              <from>
                <xdr:col>11</xdr:col>
                <xdr:colOff>342900</xdr:colOff>
                <xdr:row>77</xdr:row>
                <xdr:rowOff>476250</xdr:rowOff>
              </from>
              <to>
                <xdr:col>11</xdr:col>
                <xdr:colOff>1057275</xdr:colOff>
                <xdr:row>77</xdr:row>
                <xdr:rowOff>1190625</xdr:rowOff>
              </to>
            </anchor>
          </objectPr>
        </oleObject>
      </mc:Choice>
      <mc:Fallback>
        <oleObject progId="Acrobat Document" dvAspect="DVASPECT_ICON" shapeId="1301" r:id="rId22"/>
      </mc:Fallback>
    </mc:AlternateContent>
    <mc:AlternateContent xmlns:mc="http://schemas.openxmlformats.org/markup-compatibility/2006">
      <mc:Choice Requires="x14">
        <oleObject progId="Acrobat Document" dvAspect="DVASPECT_ICON" shapeId="1302" r:id="rId24">
          <objectPr defaultSize="0" autoPict="0" r:id="rId25">
            <anchor moveWithCells="1">
              <from>
                <xdr:col>11</xdr:col>
                <xdr:colOff>1123950</xdr:colOff>
                <xdr:row>77</xdr:row>
                <xdr:rowOff>466725</xdr:rowOff>
              </from>
              <to>
                <xdr:col>11</xdr:col>
                <xdr:colOff>1847850</xdr:colOff>
                <xdr:row>77</xdr:row>
                <xdr:rowOff>1200150</xdr:rowOff>
              </to>
            </anchor>
          </objectPr>
        </oleObject>
      </mc:Choice>
      <mc:Fallback>
        <oleObject progId="Acrobat Document" dvAspect="DVASPECT_ICON" shapeId="1302" r:id="rId24"/>
      </mc:Fallback>
    </mc:AlternateContent>
    <mc:AlternateContent xmlns:mc="http://schemas.openxmlformats.org/markup-compatibility/2006">
      <mc:Choice Requires="x14">
        <oleObject progId="Acrobat Document" dvAspect="DVASPECT_ICON" shapeId="1303" r:id="rId26">
          <objectPr defaultSize="0" autoPict="0" r:id="rId27">
            <anchor moveWithCells="1">
              <from>
                <xdr:col>11</xdr:col>
                <xdr:colOff>771525</xdr:colOff>
                <xdr:row>19</xdr:row>
                <xdr:rowOff>1800225</xdr:rowOff>
              </from>
              <to>
                <xdr:col>11</xdr:col>
                <xdr:colOff>1295400</xdr:colOff>
                <xdr:row>19</xdr:row>
                <xdr:rowOff>2228850</xdr:rowOff>
              </to>
            </anchor>
          </objectPr>
        </oleObject>
      </mc:Choice>
      <mc:Fallback>
        <oleObject progId="Acrobat Document" dvAspect="DVASPECT_ICON" shapeId="1303" r:id="rId26"/>
      </mc:Fallback>
    </mc:AlternateContent>
    <mc:AlternateContent xmlns:mc="http://schemas.openxmlformats.org/markup-compatibility/2006">
      <mc:Choice Requires="x14">
        <oleObject progId="Acrobat Document" dvAspect="DVASPECT_ICON" shapeId="1305" r:id="rId28">
          <objectPr defaultSize="0" autoPict="0" r:id="rId29">
            <anchor moveWithCells="1">
              <from>
                <xdr:col>11</xdr:col>
                <xdr:colOff>742950</xdr:colOff>
                <xdr:row>40</xdr:row>
                <xdr:rowOff>133350</xdr:rowOff>
              </from>
              <to>
                <xdr:col>11</xdr:col>
                <xdr:colOff>1419225</xdr:colOff>
                <xdr:row>40</xdr:row>
                <xdr:rowOff>695325</xdr:rowOff>
              </to>
            </anchor>
          </objectPr>
        </oleObject>
      </mc:Choice>
      <mc:Fallback>
        <oleObject progId="Acrobat Document" dvAspect="DVASPECT_ICON" shapeId="1305" r:id="rId28"/>
      </mc:Fallback>
    </mc:AlternateContent>
    <mc:AlternateContent xmlns:mc="http://schemas.openxmlformats.org/markup-compatibility/2006">
      <mc:Choice Requires="x14">
        <oleObject progId="Acrobat Document" dvAspect="DVASPECT_ICON" shapeId="1306" r:id="rId30">
          <objectPr defaultSize="0" autoPict="0" r:id="rId31">
            <anchor moveWithCells="1">
              <from>
                <xdr:col>11</xdr:col>
                <xdr:colOff>590550</xdr:colOff>
                <xdr:row>29</xdr:row>
                <xdr:rowOff>504825</xdr:rowOff>
              </from>
              <to>
                <xdr:col>11</xdr:col>
                <xdr:colOff>1552575</xdr:colOff>
                <xdr:row>29</xdr:row>
                <xdr:rowOff>1333500</xdr:rowOff>
              </to>
            </anchor>
          </objectPr>
        </oleObject>
      </mc:Choice>
      <mc:Fallback>
        <oleObject progId="Acrobat Document" dvAspect="DVASPECT_ICON" shapeId="1306" r:id="rId30"/>
      </mc:Fallback>
    </mc:AlternateContent>
    <mc:AlternateContent xmlns:mc="http://schemas.openxmlformats.org/markup-compatibility/2006">
      <mc:Choice Requires="x14">
        <oleObject progId="Acrobat Document" dvAspect="DVASPECT_ICON" shapeId="1307" r:id="rId32">
          <objectPr defaultSize="0" autoPict="0" r:id="rId33">
            <anchor moveWithCells="1">
              <from>
                <xdr:col>11</xdr:col>
                <xdr:colOff>752475</xdr:colOff>
                <xdr:row>4</xdr:row>
                <xdr:rowOff>285750</xdr:rowOff>
              </from>
              <to>
                <xdr:col>11</xdr:col>
                <xdr:colOff>1276350</xdr:colOff>
                <xdr:row>4</xdr:row>
                <xdr:rowOff>733425</xdr:rowOff>
              </to>
            </anchor>
          </objectPr>
        </oleObject>
      </mc:Choice>
      <mc:Fallback>
        <oleObject progId="Acrobat Document" dvAspect="DVASPECT_ICON" shapeId="1307" r:id="rId32"/>
      </mc:Fallback>
    </mc:AlternateContent>
    <mc:AlternateContent xmlns:mc="http://schemas.openxmlformats.org/markup-compatibility/2006">
      <mc:Choice Requires="x14">
        <oleObject progId="Acrobat Document" dvAspect="DVASPECT_ICON" shapeId="1314" r:id="rId34">
          <objectPr defaultSize="0" autoPict="0" r:id="rId35">
            <anchor moveWithCells="1">
              <from>
                <xdr:col>11</xdr:col>
                <xdr:colOff>704850</xdr:colOff>
                <xdr:row>34</xdr:row>
                <xdr:rowOff>781050</xdr:rowOff>
              </from>
              <to>
                <xdr:col>11</xdr:col>
                <xdr:colOff>1619250</xdr:colOff>
                <xdr:row>34</xdr:row>
                <xdr:rowOff>1552575</xdr:rowOff>
              </to>
            </anchor>
          </objectPr>
        </oleObject>
      </mc:Choice>
      <mc:Fallback>
        <oleObject progId="Acrobat Document" dvAspect="DVASPECT_ICON" shapeId="1314" r:id="rId34"/>
      </mc:Fallback>
    </mc:AlternateContent>
    <mc:AlternateContent xmlns:mc="http://schemas.openxmlformats.org/markup-compatibility/2006">
      <mc:Choice Requires="x14">
        <oleObject progId="Acrobat Document" dvAspect="DVASPECT_ICON" shapeId="1316" r:id="rId36">
          <objectPr defaultSize="0" autoPict="0" r:id="rId37">
            <anchor moveWithCells="1">
              <from>
                <xdr:col>11</xdr:col>
                <xdr:colOff>800100</xdr:colOff>
                <xdr:row>64</xdr:row>
                <xdr:rowOff>133350</xdr:rowOff>
              </from>
              <to>
                <xdr:col>11</xdr:col>
                <xdr:colOff>1543050</xdr:colOff>
                <xdr:row>64</xdr:row>
                <xdr:rowOff>742950</xdr:rowOff>
              </to>
            </anchor>
          </objectPr>
        </oleObject>
      </mc:Choice>
      <mc:Fallback>
        <oleObject progId="Acrobat Document" dvAspect="DVASPECT_ICON" shapeId="1316" r:id="rId36"/>
      </mc:Fallback>
    </mc:AlternateContent>
    <mc:AlternateContent xmlns:mc="http://schemas.openxmlformats.org/markup-compatibility/2006">
      <mc:Choice Requires="x14">
        <oleObject progId="Document" dvAspect="DVASPECT_ICON" shapeId="1317" r:id="rId38">
          <objectPr defaultSize="0" r:id="rId39">
            <anchor moveWithCells="1">
              <from>
                <xdr:col>13</xdr:col>
                <xdr:colOff>228600</xdr:colOff>
                <xdr:row>28</xdr:row>
                <xdr:rowOff>400050</xdr:rowOff>
              </from>
              <to>
                <xdr:col>13</xdr:col>
                <xdr:colOff>1143000</xdr:colOff>
                <xdr:row>28</xdr:row>
                <xdr:rowOff>1085850</xdr:rowOff>
              </to>
            </anchor>
          </objectPr>
        </oleObject>
      </mc:Choice>
      <mc:Fallback>
        <oleObject progId="Document" dvAspect="DVASPECT_ICON" shapeId="1317" r:id="rId38"/>
      </mc:Fallback>
    </mc:AlternateContent>
    <mc:AlternateContent xmlns:mc="http://schemas.openxmlformats.org/markup-compatibility/2006">
      <mc:Choice Requires="x14">
        <oleObject progId="Document" dvAspect="DVASPECT_ICON" shapeId="1318" r:id="rId40">
          <objectPr defaultSize="0" r:id="rId41">
            <anchor moveWithCells="1">
              <from>
                <xdr:col>13</xdr:col>
                <xdr:colOff>161925</xdr:colOff>
                <xdr:row>29</xdr:row>
                <xdr:rowOff>428625</xdr:rowOff>
              </from>
              <to>
                <xdr:col>13</xdr:col>
                <xdr:colOff>1076325</xdr:colOff>
                <xdr:row>29</xdr:row>
                <xdr:rowOff>1114425</xdr:rowOff>
              </to>
            </anchor>
          </objectPr>
        </oleObject>
      </mc:Choice>
      <mc:Fallback>
        <oleObject progId="Document" dvAspect="DVASPECT_ICON" shapeId="1318" r:id="rId40"/>
      </mc:Fallback>
    </mc:AlternateContent>
    <mc:AlternateContent xmlns:mc="http://schemas.openxmlformats.org/markup-compatibility/2006">
      <mc:Choice Requires="x14">
        <oleObject progId="Document" dvAspect="DVASPECT_ICON" shapeId="1319" r:id="rId42">
          <objectPr defaultSize="0" autoPict="0" r:id="rId43">
            <anchor moveWithCells="1">
              <from>
                <xdr:col>13</xdr:col>
                <xdr:colOff>209550</xdr:colOff>
                <xdr:row>72</xdr:row>
                <xdr:rowOff>95250</xdr:rowOff>
              </from>
              <to>
                <xdr:col>13</xdr:col>
                <xdr:colOff>904875</xdr:colOff>
                <xdr:row>72</xdr:row>
                <xdr:rowOff>619125</xdr:rowOff>
              </to>
            </anchor>
          </objectPr>
        </oleObject>
      </mc:Choice>
      <mc:Fallback>
        <oleObject progId="Document" dvAspect="DVASPECT_ICON" shapeId="1319" r:id="rId42"/>
      </mc:Fallback>
    </mc:AlternateContent>
    <mc:AlternateContent xmlns:mc="http://schemas.openxmlformats.org/markup-compatibility/2006">
      <mc:Choice Requires="x14">
        <oleObject progId="Document" dvAspect="DVASPECT_ICON" shapeId="1320" r:id="rId44">
          <objectPr defaultSize="0" autoPict="0" r:id="rId45">
            <anchor moveWithCells="1">
              <from>
                <xdr:col>13</xdr:col>
                <xdr:colOff>266700</xdr:colOff>
                <xdr:row>74</xdr:row>
                <xdr:rowOff>123825</xdr:rowOff>
              </from>
              <to>
                <xdr:col>13</xdr:col>
                <xdr:colOff>1009650</xdr:colOff>
                <xdr:row>74</xdr:row>
                <xdr:rowOff>647700</xdr:rowOff>
              </to>
            </anchor>
          </objectPr>
        </oleObject>
      </mc:Choice>
      <mc:Fallback>
        <oleObject progId="Document" dvAspect="DVASPECT_ICON" shapeId="1320" r:id="rId44"/>
      </mc:Fallback>
    </mc:AlternateContent>
    <mc:AlternateContent xmlns:mc="http://schemas.openxmlformats.org/markup-compatibility/2006">
      <mc:Choice Requires="x14">
        <oleObject progId="Document" dvAspect="DVASPECT_ICON" shapeId="1321" r:id="rId46">
          <objectPr defaultSize="0" r:id="rId47">
            <anchor moveWithCells="1">
              <from>
                <xdr:col>13</xdr:col>
                <xdr:colOff>161925</xdr:colOff>
                <xdr:row>34</xdr:row>
                <xdr:rowOff>762000</xdr:rowOff>
              </from>
              <to>
                <xdr:col>13</xdr:col>
                <xdr:colOff>1076325</xdr:colOff>
                <xdr:row>34</xdr:row>
                <xdr:rowOff>1447800</xdr:rowOff>
              </to>
            </anchor>
          </objectPr>
        </oleObject>
      </mc:Choice>
      <mc:Fallback>
        <oleObject progId="Document" dvAspect="DVASPECT_ICON" shapeId="1321" r:id="rId46"/>
      </mc:Fallback>
    </mc:AlternateContent>
    <mc:AlternateContent xmlns:mc="http://schemas.openxmlformats.org/markup-compatibility/2006">
      <mc:Choice Requires="x14">
        <oleObject progId="Document" dvAspect="DVASPECT_ICON" shapeId="1322" r:id="rId48">
          <objectPr defaultSize="0" autoPict="0" r:id="rId49">
            <anchor moveWithCells="1">
              <from>
                <xdr:col>13</xdr:col>
                <xdr:colOff>171450</xdr:colOff>
                <xdr:row>64</xdr:row>
                <xdr:rowOff>142875</xdr:rowOff>
              </from>
              <to>
                <xdr:col>13</xdr:col>
                <xdr:colOff>1085850</xdr:colOff>
                <xdr:row>64</xdr:row>
                <xdr:rowOff>742950</xdr:rowOff>
              </to>
            </anchor>
          </objectPr>
        </oleObject>
      </mc:Choice>
      <mc:Fallback>
        <oleObject progId="Document" dvAspect="DVASPECT_ICON" shapeId="1322" r:id="rId48"/>
      </mc:Fallback>
    </mc:AlternateContent>
    <mc:AlternateContent xmlns:mc="http://schemas.openxmlformats.org/markup-compatibility/2006">
      <mc:Choice Requires="x14">
        <oleObject progId="Acrobat Document" dvAspect="DVASPECT_ICON" shapeId="1324" r:id="rId50">
          <objectPr defaultSize="0" r:id="rId51">
            <anchor moveWithCells="1">
              <from>
                <xdr:col>11</xdr:col>
                <xdr:colOff>714375</xdr:colOff>
                <xdr:row>73</xdr:row>
                <xdr:rowOff>85725</xdr:rowOff>
              </from>
              <to>
                <xdr:col>11</xdr:col>
                <xdr:colOff>1419225</xdr:colOff>
                <xdr:row>73</xdr:row>
                <xdr:rowOff>676275</xdr:rowOff>
              </to>
            </anchor>
          </objectPr>
        </oleObject>
      </mc:Choice>
      <mc:Fallback>
        <oleObject progId="Acrobat Document" dvAspect="DVASPECT_ICON" shapeId="1324" r:id="rId50"/>
      </mc:Fallback>
    </mc:AlternateContent>
    <mc:AlternateContent xmlns:mc="http://schemas.openxmlformats.org/markup-compatibility/2006">
      <mc:Choice Requires="x14">
        <oleObject progId="Document" dvAspect="DVASPECT_ICON" shapeId="1325" r:id="rId52">
          <objectPr defaultSize="0" autoPict="0" r:id="rId53">
            <anchor moveWithCells="1">
              <from>
                <xdr:col>13</xdr:col>
                <xdr:colOff>257175</xdr:colOff>
                <xdr:row>73</xdr:row>
                <xdr:rowOff>66675</xdr:rowOff>
              </from>
              <to>
                <xdr:col>13</xdr:col>
                <xdr:colOff>971550</xdr:colOff>
                <xdr:row>73</xdr:row>
                <xdr:rowOff>600075</xdr:rowOff>
              </to>
            </anchor>
          </objectPr>
        </oleObject>
      </mc:Choice>
      <mc:Fallback>
        <oleObject progId="Document" dvAspect="DVASPECT_ICON" shapeId="1325" r:id="rId52"/>
      </mc:Fallback>
    </mc:AlternateContent>
    <mc:AlternateContent xmlns:mc="http://schemas.openxmlformats.org/markup-compatibility/2006">
      <mc:Choice Requires="x14">
        <oleObject progId="Acrobat Document" dvAspect="DVASPECT_ICON" shapeId="1326" r:id="rId54">
          <objectPr defaultSize="0" autoPict="0" r:id="rId55">
            <anchor moveWithCells="1">
              <from>
                <xdr:col>11</xdr:col>
                <xdr:colOff>819150</xdr:colOff>
                <xdr:row>39</xdr:row>
                <xdr:rowOff>57150</xdr:rowOff>
              </from>
              <to>
                <xdr:col>11</xdr:col>
                <xdr:colOff>1333500</xdr:colOff>
                <xdr:row>39</xdr:row>
                <xdr:rowOff>495300</xdr:rowOff>
              </to>
            </anchor>
          </objectPr>
        </oleObject>
      </mc:Choice>
      <mc:Fallback>
        <oleObject progId="Acrobat Document" dvAspect="DVASPECT_ICON" shapeId="1326" r:id="rId54"/>
      </mc:Fallback>
    </mc:AlternateContent>
    <mc:AlternateContent xmlns:mc="http://schemas.openxmlformats.org/markup-compatibility/2006">
      <mc:Choice Requires="x14">
        <oleObject progId="AcroExch.Document.DC" dvAspect="DVASPECT_ICON" shapeId="1330" r:id="rId56">
          <objectPr defaultSize="0" autoPict="0" r:id="rId57">
            <anchor moveWithCells="1" sizeWithCells="1">
              <from>
                <xdr:col>11</xdr:col>
                <xdr:colOff>247650</xdr:colOff>
                <xdr:row>36</xdr:row>
                <xdr:rowOff>9525</xdr:rowOff>
              </from>
              <to>
                <xdr:col>11</xdr:col>
                <xdr:colOff>2057400</xdr:colOff>
                <xdr:row>36</xdr:row>
                <xdr:rowOff>1019175</xdr:rowOff>
              </to>
            </anchor>
          </objectPr>
        </oleObject>
      </mc:Choice>
      <mc:Fallback>
        <oleObject progId="AcroExch.Document.DC" dvAspect="DVASPECT_ICON" shapeId="1330" r:id="rId56"/>
      </mc:Fallback>
    </mc:AlternateContent>
    <mc:AlternateContent xmlns:mc="http://schemas.openxmlformats.org/markup-compatibility/2006">
      <mc:Choice Requires="x14">
        <oleObject progId="Acrobat Document" dvAspect="DVASPECT_ICON" shapeId="1291" r:id="rId58">
          <objectPr defaultSize="0" autoPict="0" r:id="rId59">
            <anchor moveWithCells="1">
              <from>
                <xdr:col>11</xdr:col>
                <xdr:colOff>742950</xdr:colOff>
                <xdr:row>38</xdr:row>
                <xdr:rowOff>247650</xdr:rowOff>
              </from>
              <to>
                <xdr:col>11</xdr:col>
                <xdr:colOff>1390650</xdr:colOff>
                <xdr:row>38</xdr:row>
                <xdr:rowOff>771525</xdr:rowOff>
              </to>
            </anchor>
          </objectPr>
        </oleObject>
      </mc:Choice>
      <mc:Fallback>
        <oleObject progId="Acrobat Document" dvAspect="DVASPECT_ICON" shapeId="1291" r:id="rId58"/>
      </mc:Fallback>
    </mc:AlternateContent>
    <mc:AlternateContent xmlns:mc="http://schemas.openxmlformats.org/markup-compatibility/2006">
      <mc:Choice Requires="x14">
        <oleObject progId="AcroExch.Document.DC" dvAspect="DVASPECT_ICON" shapeId="1331" r:id="rId60">
          <objectPr defaultSize="0" autoPict="0" r:id="rId61">
            <anchor moveWithCells="1" sizeWithCells="1">
              <from>
                <xdr:col>11</xdr:col>
                <xdr:colOff>390525</xdr:colOff>
                <xdr:row>44</xdr:row>
                <xdr:rowOff>9525</xdr:rowOff>
              </from>
              <to>
                <xdr:col>11</xdr:col>
                <xdr:colOff>1866900</xdr:colOff>
                <xdr:row>44</xdr:row>
                <xdr:rowOff>914400</xdr:rowOff>
              </to>
            </anchor>
          </objectPr>
        </oleObject>
      </mc:Choice>
      <mc:Fallback>
        <oleObject progId="AcroExch.Document.DC" dvAspect="DVASPECT_ICON" shapeId="1331" r:id="rId60"/>
      </mc:Fallback>
    </mc:AlternateContent>
    <mc:AlternateContent xmlns:mc="http://schemas.openxmlformats.org/markup-compatibility/2006">
      <mc:Choice Requires="x14">
        <oleObject progId="Acrobat Document" dvAspect="DVASPECT_ICON" shapeId="1327" r:id="rId62">
          <objectPr defaultSize="0" autoPict="0" r:id="rId63">
            <anchor moveWithCells="1">
              <from>
                <xdr:col>11</xdr:col>
                <xdr:colOff>666750</xdr:colOff>
                <xdr:row>41</xdr:row>
                <xdr:rowOff>228600</xdr:rowOff>
              </from>
              <to>
                <xdr:col>11</xdr:col>
                <xdr:colOff>1543050</xdr:colOff>
                <xdr:row>41</xdr:row>
                <xdr:rowOff>971550</xdr:rowOff>
              </to>
            </anchor>
          </objectPr>
        </oleObject>
      </mc:Choice>
      <mc:Fallback>
        <oleObject progId="Acrobat Document" dvAspect="DVASPECT_ICON" shapeId="1327" r:id="rId62"/>
      </mc:Fallback>
    </mc:AlternateContent>
    <mc:AlternateContent xmlns:mc="http://schemas.openxmlformats.org/markup-compatibility/2006">
      <mc:Choice Requires="x14">
        <oleObject progId="Acrobat Document" dvAspect="DVASPECT_ICON" shapeId="1300" r:id="rId64">
          <objectPr defaultSize="0" autoPict="0" r:id="rId65">
            <anchor moveWithCells="1">
              <from>
                <xdr:col>11</xdr:col>
                <xdr:colOff>266700</xdr:colOff>
                <xdr:row>13</xdr:row>
                <xdr:rowOff>781050</xdr:rowOff>
              </from>
              <to>
                <xdr:col>11</xdr:col>
                <xdr:colOff>723900</xdr:colOff>
                <xdr:row>13</xdr:row>
                <xdr:rowOff>1171575</xdr:rowOff>
              </to>
            </anchor>
          </objectPr>
        </oleObject>
      </mc:Choice>
      <mc:Fallback>
        <oleObject progId="Acrobat Document" dvAspect="DVASPECT_ICON" shapeId="1300" r:id="rId64"/>
      </mc:Fallback>
    </mc:AlternateContent>
    <mc:AlternateContent xmlns:mc="http://schemas.openxmlformats.org/markup-compatibility/2006">
      <mc:Choice Requires="x14">
        <oleObject progId="AcroExch.Document.DC" dvAspect="DVASPECT_ICON" shapeId="1333" r:id="rId66">
          <objectPr defaultSize="0" r:id="rId67">
            <anchor moveWithCells="1" sizeWithCells="1">
              <from>
                <xdr:col>11</xdr:col>
                <xdr:colOff>47625</xdr:colOff>
                <xdr:row>13</xdr:row>
                <xdr:rowOff>123825</xdr:rowOff>
              </from>
              <to>
                <xdr:col>11</xdr:col>
                <xdr:colOff>1019175</xdr:colOff>
                <xdr:row>13</xdr:row>
                <xdr:rowOff>752475</xdr:rowOff>
              </to>
            </anchor>
          </objectPr>
        </oleObject>
      </mc:Choice>
      <mc:Fallback>
        <oleObject progId="AcroExch.Document.DC" dvAspect="DVASPECT_ICON" shapeId="1333" r:id="rId66"/>
      </mc:Fallback>
    </mc:AlternateContent>
    <mc:AlternateContent xmlns:mc="http://schemas.openxmlformats.org/markup-compatibility/2006">
      <mc:Choice Requires="x14">
        <oleObject progId="Acrobat Document" dvAspect="DVASPECT_ICON" shapeId="1299" r:id="rId68">
          <objectPr defaultSize="0" autoPict="0" r:id="rId69">
            <anchor moveWithCells="1">
              <from>
                <xdr:col>11</xdr:col>
                <xdr:colOff>200025</xdr:colOff>
                <xdr:row>12</xdr:row>
                <xdr:rowOff>676275</xdr:rowOff>
              </from>
              <to>
                <xdr:col>11</xdr:col>
                <xdr:colOff>742950</xdr:colOff>
                <xdr:row>12</xdr:row>
                <xdr:rowOff>1143000</xdr:rowOff>
              </to>
            </anchor>
          </objectPr>
        </oleObject>
      </mc:Choice>
      <mc:Fallback>
        <oleObject progId="Acrobat Document" dvAspect="DVASPECT_ICON" shapeId="1299" r:id="rId68"/>
      </mc:Fallback>
    </mc:AlternateContent>
    <mc:AlternateContent xmlns:mc="http://schemas.openxmlformats.org/markup-compatibility/2006">
      <mc:Choice Requires="x14">
        <oleObject progId="AcroExch.Document.DC" dvAspect="DVASPECT_ICON" shapeId="1332" r:id="rId70">
          <objectPr defaultSize="0" autoPict="0" r:id="rId71">
            <anchor moveWithCells="1" sizeWithCells="1">
              <from>
                <xdr:col>11</xdr:col>
                <xdr:colOff>0</xdr:colOff>
                <xdr:row>12</xdr:row>
                <xdr:rowOff>0</xdr:rowOff>
              </from>
              <to>
                <xdr:col>11</xdr:col>
                <xdr:colOff>971550</xdr:colOff>
                <xdr:row>12</xdr:row>
                <xdr:rowOff>628650</xdr:rowOff>
              </to>
            </anchor>
          </objectPr>
        </oleObject>
      </mc:Choice>
      <mc:Fallback>
        <oleObject progId="AcroExch.Document.DC" dvAspect="DVASPECT_ICON" shapeId="1332" r:id="rId70"/>
      </mc:Fallback>
    </mc:AlternateContent>
    <mc:AlternateContent xmlns:mc="http://schemas.openxmlformats.org/markup-compatibility/2006">
      <mc:Choice Requires="x14">
        <oleObject progId="Acrobat Document" dvAspect="DVASPECT_ICON" shapeId="1335" r:id="rId72">
          <objectPr defaultSize="0" autoPict="0" r:id="rId73">
            <anchor moveWithCells="1">
              <from>
                <xdr:col>11</xdr:col>
                <xdr:colOff>581025</xdr:colOff>
                <xdr:row>49</xdr:row>
                <xdr:rowOff>285750</xdr:rowOff>
              </from>
              <to>
                <xdr:col>11</xdr:col>
                <xdr:colOff>1495425</xdr:colOff>
                <xdr:row>49</xdr:row>
                <xdr:rowOff>1095375</xdr:rowOff>
              </to>
            </anchor>
          </objectPr>
        </oleObject>
      </mc:Choice>
      <mc:Fallback>
        <oleObject progId="Acrobat Document" dvAspect="DVASPECT_ICON" shapeId="1335" r:id="rId72"/>
      </mc:Fallback>
    </mc:AlternateContent>
    <mc:AlternateContent xmlns:mc="http://schemas.openxmlformats.org/markup-compatibility/2006">
      <mc:Choice Requires="x14">
        <oleObject progId="Acrobat Document" dvAspect="DVASPECT_ICON" shapeId="1337" r:id="rId74">
          <objectPr defaultSize="0" autoPict="0" r:id="rId75">
            <anchor moveWithCells="1">
              <from>
                <xdr:col>11</xdr:col>
                <xdr:colOff>704850</xdr:colOff>
                <xdr:row>14</xdr:row>
                <xdr:rowOff>238125</xdr:rowOff>
              </from>
              <to>
                <xdr:col>11</xdr:col>
                <xdr:colOff>1609725</xdr:colOff>
                <xdr:row>14</xdr:row>
                <xdr:rowOff>990600</xdr:rowOff>
              </to>
            </anchor>
          </objectPr>
        </oleObject>
      </mc:Choice>
      <mc:Fallback>
        <oleObject progId="Acrobat Document" dvAspect="DVASPECT_ICON" shapeId="1337" r:id="rId74"/>
      </mc:Fallback>
    </mc:AlternateContent>
    <mc:AlternateContent xmlns:mc="http://schemas.openxmlformats.org/markup-compatibility/2006">
      <mc:Choice Requires="x14">
        <oleObject progId="Document" dvAspect="DVASPECT_ICON" shapeId="1339" r:id="rId76">
          <objectPr defaultSize="0" r:id="rId77">
            <anchor moveWithCells="1">
              <from>
                <xdr:col>13</xdr:col>
                <xdr:colOff>200025</xdr:colOff>
                <xdr:row>14</xdr:row>
                <xdr:rowOff>190500</xdr:rowOff>
              </from>
              <to>
                <xdr:col>13</xdr:col>
                <xdr:colOff>1114425</xdr:colOff>
                <xdr:row>14</xdr:row>
                <xdr:rowOff>876300</xdr:rowOff>
              </to>
            </anchor>
          </objectPr>
        </oleObject>
      </mc:Choice>
      <mc:Fallback>
        <oleObject progId="Document" dvAspect="DVASPECT_ICON" shapeId="1339" r:id="rId76"/>
      </mc:Fallback>
    </mc:AlternateContent>
    <mc:AlternateContent xmlns:mc="http://schemas.openxmlformats.org/markup-compatibility/2006">
      <mc:Choice Requires="x14">
        <oleObject progId="Acrobat Document" dvAspect="DVASPECT_ICON" shapeId="1340" r:id="rId78">
          <objectPr defaultSize="0" r:id="rId79">
            <anchor moveWithCells="1">
              <from>
                <xdr:col>11</xdr:col>
                <xdr:colOff>590550</xdr:colOff>
                <xdr:row>42</xdr:row>
                <xdr:rowOff>1695450</xdr:rowOff>
              </from>
              <to>
                <xdr:col>11</xdr:col>
                <xdr:colOff>1695450</xdr:colOff>
                <xdr:row>42</xdr:row>
                <xdr:rowOff>2667000</xdr:rowOff>
              </to>
            </anchor>
          </objectPr>
        </oleObject>
      </mc:Choice>
      <mc:Fallback>
        <oleObject progId="Acrobat Document" dvAspect="DVASPECT_ICON" shapeId="1340" r:id="rId78"/>
      </mc:Fallback>
    </mc:AlternateContent>
    <mc:AlternateContent xmlns:mc="http://schemas.openxmlformats.org/markup-compatibility/2006">
      <mc:Choice Requires="x14">
        <oleObject progId="Acrobat Document" dvAspect="DVASPECT_ICON" shapeId="1342" r:id="rId80">
          <objectPr defaultSize="0" autoPict="0" r:id="rId81">
            <anchor moveWithCells="1">
              <from>
                <xdr:col>11</xdr:col>
                <xdr:colOff>714375</xdr:colOff>
                <xdr:row>30</xdr:row>
                <xdr:rowOff>409575</xdr:rowOff>
              </from>
              <to>
                <xdr:col>11</xdr:col>
                <xdr:colOff>1685925</xdr:colOff>
                <xdr:row>30</xdr:row>
                <xdr:rowOff>1276350</xdr:rowOff>
              </to>
            </anchor>
          </objectPr>
        </oleObject>
      </mc:Choice>
      <mc:Fallback>
        <oleObject progId="Acrobat Document" dvAspect="DVASPECT_ICON" shapeId="1342" r:id="rId80"/>
      </mc:Fallback>
    </mc:AlternateContent>
    <mc:AlternateContent xmlns:mc="http://schemas.openxmlformats.org/markup-compatibility/2006">
      <mc:Choice Requires="x14">
        <oleObject progId="Document" dvAspect="DVASPECT_ICON" shapeId="1343" r:id="rId82">
          <objectPr defaultSize="0" r:id="rId83">
            <anchor moveWithCells="1">
              <from>
                <xdr:col>13</xdr:col>
                <xdr:colOff>295275</xdr:colOff>
                <xdr:row>30</xdr:row>
                <xdr:rowOff>390525</xdr:rowOff>
              </from>
              <to>
                <xdr:col>13</xdr:col>
                <xdr:colOff>1209675</xdr:colOff>
                <xdr:row>30</xdr:row>
                <xdr:rowOff>1076325</xdr:rowOff>
              </to>
            </anchor>
          </objectPr>
        </oleObject>
      </mc:Choice>
      <mc:Fallback>
        <oleObject progId="Document" dvAspect="DVASPECT_ICON" shapeId="1343" r:id="rId82"/>
      </mc:Fallback>
    </mc:AlternateContent>
    <mc:AlternateContent xmlns:mc="http://schemas.openxmlformats.org/markup-compatibility/2006">
      <mc:Choice Requires="x14">
        <oleObject progId="Acrobat Document" dvAspect="DVASPECT_ICON" shapeId="1344" r:id="rId84">
          <objectPr defaultSize="0" r:id="rId85">
            <anchor moveWithCells="1">
              <from>
                <xdr:col>11</xdr:col>
                <xdr:colOff>638175</xdr:colOff>
                <xdr:row>45</xdr:row>
                <xdr:rowOff>514350</xdr:rowOff>
              </from>
              <to>
                <xdr:col>11</xdr:col>
                <xdr:colOff>1657350</xdr:colOff>
                <xdr:row>45</xdr:row>
                <xdr:rowOff>1362075</xdr:rowOff>
              </to>
            </anchor>
          </objectPr>
        </oleObject>
      </mc:Choice>
      <mc:Fallback>
        <oleObject progId="Acrobat Document" dvAspect="DVASPECT_ICON" shapeId="1344" r:id="rId84"/>
      </mc:Fallback>
    </mc:AlternateContent>
    <mc:AlternateContent xmlns:mc="http://schemas.openxmlformats.org/markup-compatibility/2006">
      <mc:Choice Requires="x14">
        <oleObject progId="AcroExch.Document.DC" dvAspect="DVASPECT_ICON" shapeId="1348" r:id="rId86">
          <objectPr defaultSize="0" autoPict="0" r:id="rId87">
            <anchor moveWithCells="1" sizeWithCells="1">
              <from>
                <xdr:col>11</xdr:col>
                <xdr:colOff>323850</xdr:colOff>
                <xdr:row>46</xdr:row>
                <xdr:rowOff>1809750</xdr:rowOff>
              </from>
              <to>
                <xdr:col>11</xdr:col>
                <xdr:colOff>1800225</xdr:colOff>
                <xdr:row>46</xdr:row>
                <xdr:rowOff>2762250</xdr:rowOff>
              </to>
            </anchor>
          </objectPr>
        </oleObject>
      </mc:Choice>
      <mc:Fallback>
        <oleObject progId="AcroExch.Document.DC" dvAspect="DVASPECT_ICON" shapeId="1348" r:id="rId86"/>
      </mc:Fallback>
    </mc:AlternateContent>
    <mc:AlternateContent xmlns:mc="http://schemas.openxmlformats.org/markup-compatibility/2006">
      <mc:Choice Requires="x14">
        <oleObject progId="Document" dvAspect="DVASPECT_ICON" shapeId="1349" r:id="rId88">
          <objectPr defaultSize="0" r:id="rId89">
            <anchor moveWithCells="1">
              <from>
                <xdr:col>13</xdr:col>
                <xdr:colOff>209550</xdr:colOff>
                <xdr:row>46</xdr:row>
                <xdr:rowOff>1733550</xdr:rowOff>
              </from>
              <to>
                <xdr:col>13</xdr:col>
                <xdr:colOff>1123950</xdr:colOff>
                <xdr:row>46</xdr:row>
                <xdr:rowOff>2419350</xdr:rowOff>
              </to>
            </anchor>
          </objectPr>
        </oleObject>
      </mc:Choice>
      <mc:Fallback>
        <oleObject progId="Document" dvAspect="DVASPECT_ICON" shapeId="1349" r:id="rId88"/>
      </mc:Fallback>
    </mc:AlternateContent>
    <mc:AlternateContent xmlns:mc="http://schemas.openxmlformats.org/markup-compatibility/2006">
      <mc:Choice Requires="x14">
        <oleObject progId="Acrobat Document" dvAspect="DVASPECT_ICON" shapeId="1351" r:id="rId90">
          <objectPr defaultSize="0" autoPict="0" r:id="rId91">
            <anchor moveWithCells="1">
              <from>
                <xdr:col>11</xdr:col>
                <xdr:colOff>704850</xdr:colOff>
                <xdr:row>71</xdr:row>
                <xdr:rowOff>190500</xdr:rowOff>
              </from>
              <to>
                <xdr:col>11</xdr:col>
                <xdr:colOff>1619250</xdr:colOff>
                <xdr:row>71</xdr:row>
                <xdr:rowOff>962025</xdr:rowOff>
              </to>
            </anchor>
          </objectPr>
        </oleObject>
      </mc:Choice>
      <mc:Fallback>
        <oleObject progId="Acrobat Document" dvAspect="DVASPECT_ICON" shapeId="1351" r:id="rId90"/>
      </mc:Fallback>
    </mc:AlternateContent>
    <mc:AlternateContent xmlns:mc="http://schemas.openxmlformats.org/markup-compatibility/2006">
      <mc:Choice Requires="x14">
        <oleObject progId="Document" dvAspect="DVASPECT_ICON" shapeId="1352" r:id="rId92">
          <objectPr defaultSize="0" autoPict="0" r:id="rId93">
            <anchor moveWithCells="1">
              <from>
                <xdr:col>13</xdr:col>
                <xdr:colOff>209550</xdr:colOff>
                <xdr:row>71</xdr:row>
                <xdr:rowOff>342900</xdr:rowOff>
              </from>
              <to>
                <xdr:col>13</xdr:col>
                <xdr:colOff>1123950</xdr:colOff>
                <xdr:row>71</xdr:row>
                <xdr:rowOff>1152525</xdr:rowOff>
              </to>
            </anchor>
          </objectPr>
        </oleObject>
      </mc:Choice>
      <mc:Fallback>
        <oleObject progId="Document" dvAspect="DVASPECT_ICON" shapeId="1352" r:id="rId92"/>
      </mc:Fallback>
    </mc:AlternateContent>
    <mc:AlternateContent xmlns:mc="http://schemas.openxmlformats.org/markup-compatibility/2006">
      <mc:Choice Requires="x14">
        <oleObject progId="Acrobat Document" dvAspect="DVASPECT_ICON" shapeId="1353" r:id="rId94">
          <objectPr defaultSize="0" autoPict="0" r:id="rId95">
            <anchor moveWithCells="1">
              <from>
                <xdr:col>11</xdr:col>
                <xdr:colOff>733425</xdr:colOff>
                <xdr:row>35</xdr:row>
                <xdr:rowOff>47625</xdr:rowOff>
              </from>
              <to>
                <xdr:col>11</xdr:col>
                <xdr:colOff>1409700</xdr:colOff>
                <xdr:row>35</xdr:row>
                <xdr:rowOff>619125</xdr:rowOff>
              </to>
            </anchor>
          </objectPr>
        </oleObject>
      </mc:Choice>
      <mc:Fallback>
        <oleObject progId="Acrobat Document" dvAspect="DVASPECT_ICON" shapeId="1353" r:id="rId94"/>
      </mc:Fallback>
    </mc:AlternateContent>
    <mc:AlternateContent xmlns:mc="http://schemas.openxmlformats.org/markup-compatibility/2006">
      <mc:Choice Requires="x14">
        <oleObject progId="Acrobat Document" dvAspect="DVASPECT_ICON" shapeId="1359" r:id="rId96">
          <objectPr defaultSize="0" r:id="rId97">
            <anchor moveWithCells="1">
              <from>
                <xdr:col>11</xdr:col>
                <xdr:colOff>638175</xdr:colOff>
                <xdr:row>48</xdr:row>
                <xdr:rowOff>1743075</xdr:rowOff>
              </from>
              <to>
                <xdr:col>11</xdr:col>
                <xdr:colOff>1657350</xdr:colOff>
                <xdr:row>48</xdr:row>
                <xdr:rowOff>2600325</xdr:rowOff>
              </to>
            </anchor>
          </objectPr>
        </oleObject>
      </mc:Choice>
      <mc:Fallback>
        <oleObject progId="Acrobat Document" dvAspect="DVASPECT_ICON" shapeId="1359" r:id="rId96"/>
      </mc:Fallback>
    </mc:AlternateContent>
    <mc:AlternateContent xmlns:mc="http://schemas.openxmlformats.org/markup-compatibility/2006">
      <mc:Choice Requires="x14">
        <oleObject progId="Acrobat Document" dvAspect="DVASPECT_ICON" shapeId="1360" r:id="rId98">
          <objectPr defaultSize="0" r:id="rId99">
            <anchor moveWithCells="1">
              <from>
                <xdr:col>11</xdr:col>
                <xdr:colOff>590550</xdr:colOff>
                <xdr:row>52</xdr:row>
                <xdr:rowOff>2066925</xdr:rowOff>
              </from>
              <to>
                <xdr:col>11</xdr:col>
                <xdr:colOff>1609725</xdr:colOff>
                <xdr:row>52</xdr:row>
                <xdr:rowOff>2914650</xdr:rowOff>
              </to>
            </anchor>
          </objectPr>
        </oleObject>
      </mc:Choice>
      <mc:Fallback>
        <oleObject progId="Acrobat Document" dvAspect="DVASPECT_ICON" shapeId="1360" r:id="rId98"/>
      </mc:Fallback>
    </mc:AlternateContent>
    <mc:AlternateContent xmlns:mc="http://schemas.openxmlformats.org/markup-compatibility/2006">
      <mc:Choice Requires="x14">
        <oleObject progId="Acrobat Document" dvAspect="DVASPECT_ICON" shapeId="1364" r:id="rId100">
          <objectPr defaultSize="0" r:id="rId101">
            <anchor moveWithCells="1">
              <from>
                <xdr:col>11</xdr:col>
                <xdr:colOff>657225</xdr:colOff>
                <xdr:row>31</xdr:row>
                <xdr:rowOff>695325</xdr:rowOff>
              </from>
              <to>
                <xdr:col>11</xdr:col>
                <xdr:colOff>1666875</xdr:colOff>
                <xdr:row>31</xdr:row>
                <xdr:rowOff>1543050</xdr:rowOff>
              </to>
            </anchor>
          </objectPr>
        </oleObject>
      </mc:Choice>
      <mc:Fallback>
        <oleObject progId="Acrobat Document" dvAspect="DVASPECT_ICON" shapeId="1364" r:id="rId100"/>
      </mc:Fallback>
    </mc:AlternateContent>
    <mc:AlternateContent xmlns:mc="http://schemas.openxmlformats.org/markup-compatibility/2006">
      <mc:Choice Requires="x14">
        <oleObject progId="Acrobat Document" dvAspect="DVASPECT_ICON" shapeId="1368" r:id="rId102">
          <objectPr defaultSize="0" autoPict="0" r:id="rId103">
            <anchor moveWithCells="1">
              <from>
                <xdr:col>11</xdr:col>
                <xdr:colOff>200025</xdr:colOff>
                <xdr:row>5</xdr:row>
                <xdr:rowOff>247650</xdr:rowOff>
              </from>
              <to>
                <xdr:col>11</xdr:col>
                <xdr:colOff>742950</xdr:colOff>
                <xdr:row>5</xdr:row>
                <xdr:rowOff>733425</xdr:rowOff>
              </to>
            </anchor>
          </objectPr>
        </oleObject>
      </mc:Choice>
      <mc:Fallback>
        <oleObject progId="Acrobat Document" dvAspect="DVASPECT_ICON" shapeId="1368" r:id="rId102"/>
      </mc:Fallback>
    </mc:AlternateContent>
    <mc:AlternateContent xmlns:mc="http://schemas.openxmlformats.org/markup-compatibility/2006">
      <mc:Choice Requires="x14">
        <oleObject progId="Acrobat Document" dvAspect="DVASPECT_ICON" shapeId="1370" r:id="rId104">
          <objectPr defaultSize="0" r:id="rId105">
            <anchor moveWithCells="1">
              <from>
                <xdr:col>11</xdr:col>
                <xdr:colOff>552450</xdr:colOff>
                <xdr:row>50</xdr:row>
                <xdr:rowOff>1028700</xdr:rowOff>
              </from>
              <to>
                <xdr:col>11</xdr:col>
                <xdr:colOff>1466850</xdr:colOff>
                <xdr:row>50</xdr:row>
                <xdr:rowOff>1819275</xdr:rowOff>
              </to>
            </anchor>
          </objectPr>
        </oleObject>
      </mc:Choice>
      <mc:Fallback>
        <oleObject progId="Acrobat Document" dvAspect="DVASPECT_ICON" shapeId="1370" r:id="rId104"/>
      </mc:Fallback>
    </mc:AlternateContent>
    <mc:AlternateContent xmlns:mc="http://schemas.openxmlformats.org/markup-compatibility/2006">
      <mc:Choice Requires="x14">
        <oleObject progId="Acrobat Document" dvAspect="DVASPECT_ICON" shapeId="1372" r:id="rId106">
          <objectPr defaultSize="0" r:id="rId107">
            <anchor moveWithCells="1">
              <from>
                <xdr:col>11</xdr:col>
                <xdr:colOff>504825</xdr:colOff>
                <xdr:row>47</xdr:row>
                <xdr:rowOff>723900</xdr:rowOff>
              </from>
              <to>
                <xdr:col>11</xdr:col>
                <xdr:colOff>1514475</xdr:colOff>
                <xdr:row>47</xdr:row>
                <xdr:rowOff>1581150</xdr:rowOff>
              </to>
            </anchor>
          </objectPr>
        </oleObject>
      </mc:Choice>
      <mc:Fallback>
        <oleObject progId="Acrobat Document" dvAspect="DVASPECT_ICON" shapeId="1372" r:id="rId106"/>
      </mc:Fallback>
    </mc:AlternateContent>
    <mc:AlternateContent xmlns:mc="http://schemas.openxmlformats.org/markup-compatibility/2006">
      <mc:Choice Requires="x14">
        <oleObject progId="Acrobat Document" dvAspect="DVASPECT_ICON" shapeId="1373" r:id="rId108">
          <objectPr defaultSize="0" autoPict="0" r:id="rId109">
            <anchor moveWithCells="1">
              <from>
                <xdr:col>11</xdr:col>
                <xdr:colOff>695325</xdr:colOff>
                <xdr:row>66</xdr:row>
                <xdr:rowOff>561975</xdr:rowOff>
              </from>
              <to>
                <xdr:col>11</xdr:col>
                <xdr:colOff>1609725</xdr:colOff>
                <xdr:row>66</xdr:row>
                <xdr:rowOff>1485900</xdr:rowOff>
              </to>
            </anchor>
          </objectPr>
        </oleObject>
      </mc:Choice>
      <mc:Fallback>
        <oleObject progId="Acrobat Document" dvAspect="DVASPECT_ICON" shapeId="1373" r:id="rId108"/>
      </mc:Fallback>
    </mc:AlternateContent>
    <mc:AlternateContent xmlns:mc="http://schemas.openxmlformats.org/markup-compatibility/2006">
      <mc:Choice Requires="x14">
        <oleObject progId="Document" dvAspect="DVASPECT_ICON" shapeId="1374" r:id="rId110">
          <objectPr defaultSize="0" r:id="rId111">
            <anchor moveWithCells="1">
              <from>
                <xdr:col>13</xdr:col>
                <xdr:colOff>219075</xdr:colOff>
                <xdr:row>66</xdr:row>
                <xdr:rowOff>723900</xdr:rowOff>
              </from>
              <to>
                <xdr:col>13</xdr:col>
                <xdr:colOff>1133475</xdr:colOff>
                <xdr:row>66</xdr:row>
                <xdr:rowOff>1390650</xdr:rowOff>
              </to>
            </anchor>
          </objectPr>
        </oleObject>
      </mc:Choice>
      <mc:Fallback>
        <oleObject progId="Document" dvAspect="DVASPECT_ICON" shapeId="1374" r:id="rId110"/>
      </mc:Fallback>
    </mc:AlternateContent>
    <mc:AlternateContent xmlns:mc="http://schemas.openxmlformats.org/markup-compatibility/2006">
      <mc:Choice Requires="x14">
        <oleObject progId="Acrobat Document" dvAspect="DVASPECT_ICON" shapeId="1375" r:id="rId112">
          <objectPr defaultSize="0" autoPict="0" r:id="rId113">
            <anchor moveWithCells="1">
              <from>
                <xdr:col>11</xdr:col>
                <xdr:colOff>1419225</xdr:colOff>
                <xdr:row>4</xdr:row>
                <xdr:rowOff>247650</xdr:rowOff>
              </from>
              <to>
                <xdr:col>11</xdr:col>
                <xdr:colOff>1981200</xdr:colOff>
                <xdr:row>4</xdr:row>
                <xdr:rowOff>723900</xdr:rowOff>
              </to>
            </anchor>
          </objectPr>
        </oleObject>
      </mc:Choice>
      <mc:Fallback>
        <oleObject progId="Acrobat Document" dvAspect="DVASPECT_ICON" shapeId="1375" r:id="rId112"/>
      </mc:Fallback>
    </mc:AlternateContent>
    <mc:AlternateContent xmlns:mc="http://schemas.openxmlformats.org/markup-compatibility/2006">
      <mc:Choice Requires="x14">
        <oleObject progId="Acrobat Document" dvAspect="DVASPECT_ICON" shapeId="1377" r:id="rId114">
          <objectPr defaultSize="0" r:id="rId115">
            <anchor moveWithCells="1">
              <from>
                <xdr:col>11</xdr:col>
                <xdr:colOff>590550</xdr:colOff>
                <xdr:row>51</xdr:row>
                <xdr:rowOff>1485900</xdr:rowOff>
              </from>
              <to>
                <xdr:col>11</xdr:col>
                <xdr:colOff>1609725</xdr:colOff>
                <xdr:row>51</xdr:row>
                <xdr:rowOff>2343150</xdr:rowOff>
              </to>
            </anchor>
          </objectPr>
        </oleObject>
      </mc:Choice>
      <mc:Fallback>
        <oleObject progId="Acrobat Document" dvAspect="DVASPECT_ICON" shapeId="1377" r:id="rId114"/>
      </mc:Fallback>
    </mc:AlternateContent>
    <mc:AlternateContent xmlns:mc="http://schemas.openxmlformats.org/markup-compatibility/2006">
      <mc:Choice Requires="x14">
        <oleObject progId="Acrobat Document" dvAspect="DVASPECT_ICON" shapeId="1378" r:id="rId116">
          <objectPr defaultSize="0" r:id="rId117">
            <anchor moveWithCells="1">
              <from>
                <xdr:col>11</xdr:col>
                <xdr:colOff>542925</xdr:colOff>
                <xdr:row>22</xdr:row>
                <xdr:rowOff>190500</xdr:rowOff>
              </from>
              <to>
                <xdr:col>11</xdr:col>
                <xdr:colOff>1552575</xdr:colOff>
                <xdr:row>22</xdr:row>
                <xdr:rowOff>1047750</xdr:rowOff>
              </to>
            </anchor>
          </objectPr>
        </oleObject>
      </mc:Choice>
      <mc:Fallback>
        <oleObject progId="Acrobat Document" dvAspect="DVASPECT_ICON" shapeId="1378" r:id="rId116"/>
      </mc:Fallback>
    </mc:AlternateContent>
    <mc:AlternateContent xmlns:mc="http://schemas.openxmlformats.org/markup-compatibility/2006">
      <mc:Choice Requires="x14">
        <oleObject progId="Document" dvAspect="DVASPECT_ICON" shapeId="1379" r:id="rId118">
          <objectPr defaultSize="0" r:id="rId119">
            <anchor moveWithCells="1">
              <from>
                <xdr:col>13</xdr:col>
                <xdr:colOff>247650</xdr:colOff>
                <xdr:row>22</xdr:row>
                <xdr:rowOff>390525</xdr:rowOff>
              </from>
              <to>
                <xdr:col>13</xdr:col>
                <xdr:colOff>1162050</xdr:colOff>
                <xdr:row>22</xdr:row>
                <xdr:rowOff>1076325</xdr:rowOff>
              </to>
            </anchor>
          </objectPr>
        </oleObject>
      </mc:Choice>
      <mc:Fallback>
        <oleObject progId="Document" dvAspect="DVASPECT_ICON" shapeId="1379" r:id="rId118"/>
      </mc:Fallback>
    </mc:AlternateContent>
    <mc:AlternateContent xmlns:mc="http://schemas.openxmlformats.org/markup-compatibility/2006">
      <mc:Choice Requires="x14">
        <oleObject progId="Document" dvAspect="DVASPECT_ICON" shapeId="1383" r:id="rId120">
          <objectPr defaultSize="0" r:id="rId121">
            <anchor moveWithCells="1">
              <from>
                <xdr:col>13</xdr:col>
                <xdr:colOff>171450</xdr:colOff>
                <xdr:row>31</xdr:row>
                <xdr:rowOff>419100</xdr:rowOff>
              </from>
              <to>
                <xdr:col>13</xdr:col>
                <xdr:colOff>1085850</xdr:colOff>
                <xdr:row>31</xdr:row>
                <xdr:rowOff>1104900</xdr:rowOff>
              </to>
            </anchor>
          </objectPr>
        </oleObject>
      </mc:Choice>
      <mc:Fallback>
        <oleObject progId="Document" dvAspect="DVASPECT_ICON" shapeId="1383" r:id="rId120"/>
      </mc:Fallback>
    </mc:AlternateContent>
    <mc:AlternateContent xmlns:mc="http://schemas.openxmlformats.org/markup-compatibility/2006">
      <mc:Choice Requires="x14">
        <oleObject progId="Acrobat Document" dvAspect="DVASPECT_ICON" shapeId="1384" r:id="rId122">
          <objectPr defaultSize="0" autoPict="0" r:id="rId123">
            <anchor moveWithCells="1">
              <from>
                <xdr:col>11</xdr:col>
                <xdr:colOff>161925</xdr:colOff>
                <xdr:row>20</xdr:row>
                <xdr:rowOff>57150</xdr:rowOff>
              </from>
              <to>
                <xdr:col>11</xdr:col>
                <xdr:colOff>704850</xdr:colOff>
                <xdr:row>20</xdr:row>
                <xdr:rowOff>514350</xdr:rowOff>
              </to>
            </anchor>
          </objectPr>
        </oleObject>
      </mc:Choice>
      <mc:Fallback>
        <oleObject progId="Acrobat Document" dvAspect="DVASPECT_ICON" shapeId="1384" r:id="rId122"/>
      </mc:Fallback>
    </mc:AlternateContent>
    <mc:AlternateContent xmlns:mc="http://schemas.openxmlformats.org/markup-compatibility/2006">
      <mc:Choice Requires="x14">
        <oleObject progId="Document" dvAspect="DVASPECT_ICON" shapeId="1385" r:id="rId124">
          <objectPr defaultSize="0" autoPict="0" r:id="rId125">
            <anchor moveWithCells="1">
              <from>
                <xdr:col>13</xdr:col>
                <xdr:colOff>57150</xdr:colOff>
                <xdr:row>5</xdr:row>
                <xdr:rowOff>361950</xdr:rowOff>
              </from>
              <to>
                <xdr:col>13</xdr:col>
                <xdr:colOff>666750</xdr:colOff>
                <xdr:row>5</xdr:row>
                <xdr:rowOff>819150</xdr:rowOff>
              </to>
            </anchor>
          </objectPr>
        </oleObject>
      </mc:Choice>
      <mc:Fallback>
        <oleObject progId="Document" dvAspect="DVASPECT_ICON" shapeId="1385" r:id="rId124"/>
      </mc:Fallback>
    </mc:AlternateContent>
    <mc:AlternateContent xmlns:mc="http://schemas.openxmlformats.org/markup-compatibility/2006">
      <mc:Choice Requires="x14">
        <oleObject progId="Acrobat Document" dvAspect="DVASPECT_ICON" shapeId="1389" r:id="rId126">
          <objectPr defaultSize="0" autoPict="0" r:id="rId127">
            <anchor moveWithCells="1">
              <from>
                <xdr:col>11</xdr:col>
                <xdr:colOff>76200</xdr:colOff>
                <xdr:row>21</xdr:row>
                <xdr:rowOff>85725</xdr:rowOff>
              </from>
              <to>
                <xdr:col>11</xdr:col>
                <xdr:colOff>590550</xdr:colOff>
                <xdr:row>21</xdr:row>
                <xdr:rowOff>533400</xdr:rowOff>
              </to>
            </anchor>
          </objectPr>
        </oleObject>
      </mc:Choice>
      <mc:Fallback>
        <oleObject progId="Acrobat Document" dvAspect="DVASPECT_ICON" shapeId="1389" r:id="rId126"/>
      </mc:Fallback>
    </mc:AlternateContent>
    <mc:AlternateContent xmlns:mc="http://schemas.openxmlformats.org/markup-compatibility/2006">
      <mc:Choice Requires="x14">
        <oleObject progId="Acrobat Document" dvAspect="DVASPECT_ICON" shapeId="1390" r:id="rId128">
          <objectPr defaultSize="0" r:id="rId129">
            <anchor moveWithCells="1">
              <from>
                <xdr:col>11</xdr:col>
                <xdr:colOff>628650</xdr:colOff>
                <xdr:row>57</xdr:row>
                <xdr:rowOff>142875</xdr:rowOff>
              </from>
              <to>
                <xdr:col>11</xdr:col>
                <xdr:colOff>1543050</xdr:colOff>
                <xdr:row>57</xdr:row>
                <xdr:rowOff>933450</xdr:rowOff>
              </to>
            </anchor>
          </objectPr>
        </oleObject>
      </mc:Choice>
      <mc:Fallback>
        <oleObject progId="Acrobat Document" dvAspect="DVASPECT_ICON" shapeId="1390" r:id="rId128"/>
      </mc:Fallback>
    </mc:AlternateContent>
    <mc:AlternateContent xmlns:mc="http://schemas.openxmlformats.org/markup-compatibility/2006">
      <mc:Choice Requires="x14">
        <oleObject progId="Acrobat Document" dvAspect="DVASPECT_ICON" shapeId="1391" r:id="rId130">
          <objectPr defaultSize="0" r:id="rId131">
            <anchor moveWithCells="1">
              <from>
                <xdr:col>11</xdr:col>
                <xdr:colOff>590550</xdr:colOff>
                <xdr:row>23</xdr:row>
                <xdr:rowOff>323850</xdr:rowOff>
              </from>
              <to>
                <xdr:col>11</xdr:col>
                <xdr:colOff>1504950</xdr:colOff>
                <xdr:row>23</xdr:row>
                <xdr:rowOff>1123950</xdr:rowOff>
              </to>
            </anchor>
          </objectPr>
        </oleObject>
      </mc:Choice>
      <mc:Fallback>
        <oleObject progId="Acrobat Document" dvAspect="DVASPECT_ICON" shapeId="1391" r:id="rId130"/>
      </mc:Fallback>
    </mc:AlternateContent>
    <mc:AlternateContent xmlns:mc="http://schemas.openxmlformats.org/markup-compatibility/2006">
      <mc:Choice Requires="x14">
        <oleObject progId="Acrobat Document" dvAspect="DVASPECT_ICON" shapeId="1396" r:id="rId132">
          <objectPr defaultSize="0" autoPict="0" r:id="rId133">
            <anchor moveWithCells="1">
              <from>
                <xdr:col>11</xdr:col>
                <xdr:colOff>923925</xdr:colOff>
                <xdr:row>5</xdr:row>
                <xdr:rowOff>276225</xdr:rowOff>
              </from>
              <to>
                <xdr:col>11</xdr:col>
                <xdr:colOff>1466850</xdr:colOff>
                <xdr:row>5</xdr:row>
                <xdr:rowOff>742950</xdr:rowOff>
              </to>
            </anchor>
          </objectPr>
        </oleObject>
      </mc:Choice>
      <mc:Fallback>
        <oleObject progId="Acrobat Document" dvAspect="DVASPECT_ICON" shapeId="1396" r:id="rId132"/>
      </mc:Fallback>
    </mc:AlternateContent>
    <mc:AlternateContent xmlns:mc="http://schemas.openxmlformats.org/markup-compatibility/2006">
      <mc:Choice Requires="x14">
        <oleObject progId="Acrobat Document" dvAspect="DVASPECT_ICON" shapeId="1397" r:id="rId134">
          <objectPr defaultSize="0" autoPict="0" r:id="rId135">
            <anchor moveWithCells="1">
              <from>
                <xdr:col>11</xdr:col>
                <xdr:colOff>847725</xdr:colOff>
                <xdr:row>67</xdr:row>
                <xdr:rowOff>95250</xdr:rowOff>
              </from>
              <to>
                <xdr:col>11</xdr:col>
                <xdr:colOff>1438275</xdr:colOff>
                <xdr:row>67</xdr:row>
                <xdr:rowOff>600075</xdr:rowOff>
              </to>
            </anchor>
          </objectPr>
        </oleObject>
      </mc:Choice>
      <mc:Fallback>
        <oleObject progId="Acrobat Document" dvAspect="DVASPECT_ICON" shapeId="1397" r:id="rId134"/>
      </mc:Fallback>
    </mc:AlternateContent>
    <mc:AlternateContent xmlns:mc="http://schemas.openxmlformats.org/markup-compatibility/2006">
      <mc:Choice Requires="x14">
        <oleObject progId="Acrobat Document" dvAspect="DVASPECT_ICON" shapeId="1401" r:id="rId136">
          <objectPr defaultSize="0" r:id="rId137">
            <anchor moveWithCells="1">
              <from>
                <xdr:col>11</xdr:col>
                <xdr:colOff>571500</xdr:colOff>
                <xdr:row>55</xdr:row>
                <xdr:rowOff>476250</xdr:rowOff>
              </from>
              <to>
                <xdr:col>11</xdr:col>
                <xdr:colOff>1581150</xdr:colOff>
                <xdr:row>55</xdr:row>
                <xdr:rowOff>1333500</xdr:rowOff>
              </to>
            </anchor>
          </objectPr>
        </oleObject>
      </mc:Choice>
      <mc:Fallback>
        <oleObject progId="Acrobat Document" dvAspect="DVASPECT_ICON" shapeId="1401" r:id="rId136"/>
      </mc:Fallback>
    </mc:AlternateContent>
    <mc:AlternateContent xmlns:mc="http://schemas.openxmlformats.org/markup-compatibility/2006">
      <mc:Choice Requires="x14">
        <oleObject progId="Acrobat Document" dvAspect="DVASPECT_ICON" shapeId="1402" r:id="rId138">
          <objectPr defaultSize="0" r:id="rId139">
            <anchor moveWithCells="1">
              <from>
                <xdr:col>11</xdr:col>
                <xdr:colOff>590550</xdr:colOff>
                <xdr:row>54</xdr:row>
                <xdr:rowOff>438150</xdr:rowOff>
              </from>
              <to>
                <xdr:col>11</xdr:col>
                <xdr:colOff>1609725</xdr:colOff>
                <xdr:row>54</xdr:row>
                <xdr:rowOff>1295400</xdr:rowOff>
              </to>
            </anchor>
          </objectPr>
        </oleObject>
      </mc:Choice>
      <mc:Fallback>
        <oleObject progId="Acrobat Document" dvAspect="DVASPECT_ICON" shapeId="1402" r:id="rId138"/>
      </mc:Fallback>
    </mc:AlternateContent>
    <mc:AlternateContent xmlns:mc="http://schemas.openxmlformats.org/markup-compatibility/2006">
      <mc:Choice Requires="x14">
        <oleObject progId="Document" dvAspect="DVASPECT_ICON" shapeId="1403" r:id="rId140">
          <objectPr defaultSize="0" autoPict="0" r:id="rId141">
            <anchor moveWithCells="1">
              <from>
                <xdr:col>13</xdr:col>
                <xdr:colOff>361950</xdr:colOff>
                <xdr:row>67</xdr:row>
                <xdr:rowOff>95250</xdr:rowOff>
              </from>
              <to>
                <xdr:col>13</xdr:col>
                <xdr:colOff>1028700</xdr:colOff>
                <xdr:row>67</xdr:row>
                <xdr:rowOff>590550</xdr:rowOff>
              </to>
            </anchor>
          </objectPr>
        </oleObject>
      </mc:Choice>
      <mc:Fallback>
        <oleObject progId="Document" dvAspect="DVASPECT_ICON" shapeId="1403" r:id="rId140"/>
      </mc:Fallback>
    </mc:AlternateContent>
    <mc:AlternateContent xmlns:mc="http://schemas.openxmlformats.org/markup-compatibility/2006">
      <mc:Choice Requires="x14">
        <oleObject progId="Document" dvAspect="DVASPECT_ICON" shapeId="1404" r:id="rId142">
          <objectPr defaultSize="0" autoPict="0" r:id="rId143">
            <anchor moveWithCells="1">
              <from>
                <xdr:col>13</xdr:col>
                <xdr:colOff>714375</xdr:colOff>
                <xdr:row>5</xdr:row>
                <xdr:rowOff>381000</xdr:rowOff>
              </from>
              <to>
                <xdr:col>13</xdr:col>
                <xdr:colOff>1266825</xdr:colOff>
                <xdr:row>5</xdr:row>
                <xdr:rowOff>790575</xdr:rowOff>
              </to>
            </anchor>
          </objectPr>
        </oleObject>
      </mc:Choice>
      <mc:Fallback>
        <oleObject progId="Document" dvAspect="DVASPECT_ICON" shapeId="1404" r:id="rId142"/>
      </mc:Fallback>
    </mc:AlternateContent>
    <mc:AlternateContent xmlns:mc="http://schemas.openxmlformats.org/markup-compatibility/2006">
      <mc:Choice Requires="x14">
        <oleObject progId="Acrobat Document" dvAspect="DVASPECT_ICON" shapeId="1405" r:id="rId144">
          <objectPr defaultSize="0" autoPict="0" r:id="rId145">
            <anchor moveWithCells="1">
              <from>
                <xdr:col>11</xdr:col>
                <xdr:colOff>857250</xdr:colOff>
                <xdr:row>20</xdr:row>
                <xdr:rowOff>57150</xdr:rowOff>
              </from>
              <to>
                <xdr:col>11</xdr:col>
                <xdr:colOff>1428750</xdr:colOff>
                <xdr:row>20</xdr:row>
                <xdr:rowOff>571500</xdr:rowOff>
              </to>
            </anchor>
          </objectPr>
        </oleObject>
      </mc:Choice>
      <mc:Fallback>
        <oleObject progId="Acrobat Document" dvAspect="DVASPECT_ICON" shapeId="1405" r:id="rId144"/>
      </mc:Fallback>
    </mc:AlternateContent>
    <mc:AlternateContent xmlns:mc="http://schemas.openxmlformats.org/markup-compatibility/2006">
      <mc:Choice Requires="x14">
        <oleObject progId="Acrobat Document" dvAspect="DVASPECT_ICON" shapeId="1407" r:id="rId146">
          <objectPr defaultSize="0" autoPict="0" r:id="rId147">
            <anchor moveWithCells="1">
              <from>
                <xdr:col>11</xdr:col>
                <xdr:colOff>809625</xdr:colOff>
                <xdr:row>65</xdr:row>
                <xdr:rowOff>28575</xdr:rowOff>
              </from>
              <to>
                <xdr:col>11</xdr:col>
                <xdr:colOff>1495425</xdr:colOff>
                <xdr:row>65</xdr:row>
                <xdr:rowOff>619125</xdr:rowOff>
              </to>
            </anchor>
          </objectPr>
        </oleObject>
      </mc:Choice>
      <mc:Fallback>
        <oleObject progId="Acrobat Document" dvAspect="DVASPECT_ICON" shapeId="1407" r:id="rId146"/>
      </mc:Fallback>
    </mc:AlternateContent>
    <mc:AlternateContent xmlns:mc="http://schemas.openxmlformats.org/markup-compatibility/2006">
      <mc:Choice Requires="x14">
        <oleObject progId="Document" dvAspect="DVASPECT_ICON" shapeId="1409" r:id="rId148">
          <objectPr defaultSize="0" autoPict="0" r:id="rId149">
            <anchor moveWithCells="1">
              <from>
                <xdr:col>13</xdr:col>
                <xdr:colOff>304800</xdr:colOff>
                <xdr:row>65</xdr:row>
                <xdr:rowOff>95250</xdr:rowOff>
              </from>
              <to>
                <xdr:col>13</xdr:col>
                <xdr:colOff>1028700</xdr:colOff>
                <xdr:row>65</xdr:row>
                <xdr:rowOff>638175</xdr:rowOff>
              </to>
            </anchor>
          </objectPr>
        </oleObject>
      </mc:Choice>
      <mc:Fallback>
        <oleObject progId="Document" dvAspect="DVASPECT_ICON" shapeId="1409" r:id="rId148"/>
      </mc:Fallback>
    </mc:AlternateContent>
    <mc:AlternateContent xmlns:mc="http://schemas.openxmlformats.org/markup-compatibility/2006">
      <mc:Choice Requires="x14">
        <oleObject progId="Acrobat Document" dvAspect="DVASPECT_ICON" shapeId="1411" r:id="rId150">
          <objectPr defaultSize="0" autoPict="0" r:id="rId151">
            <anchor moveWithCells="1">
              <from>
                <xdr:col>11</xdr:col>
                <xdr:colOff>1143000</xdr:colOff>
                <xdr:row>12</xdr:row>
                <xdr:rowOff>333375</xdr:rowOff>
              </from>
              <to>
                <xdr:col>11</xdr:col>
                <xdr:colOff>1752600</xdr:colOff>
                <xdr:row>12</xdr:row>
                <xdr:rowOff>876300</xdr:rowOff>
              </to>
            </anchor>
          </objectPr>
        </oleObject>
      </mc:Choice>
      <mc:Fallback>
        <oleObject progId="Acrobat Document" dvAspect="DVASPECT_ICON" shapeId="1411" r:id="rId150"/>
      </mc:Fallback>
    </mc:AlternateContent>
    <mc:AlternateContent xmlns:mc="http://schemas.openxmlformats.org/markup-compatibility/2006">
      <mc:Choice Requires="x14">
        <oleObject progId="Acrobat Document" dvAspect="DVASPECT_ICON" shapeId="1412" r:id="rId152">
          <objectPr defaultSize="0" autoPict="0" r:id="rId153">
            <anchor moveWithCells="1">
              <from>
                <xdr:col>11</xdr:col>
                <xdr:colOff>1152525</xdr:colOff>
                <xdr:row>13</xdr:row>
                <xdr:rowOff>333375</xdr:rowOff>
              </from>
              <to>
                <xdr:col>11</xdr:col>
                <xdr:colOff>1838325</xdr:colOff>
                <xdr:row>13</xdr:row>
                <xdr:rowOff>933450</xdr:rowOff>
              </to>
            </anchor>
          </objectPr>
        </oleObject>
      </mc:Choice>
      <mc:Fallback>
        <oleObject progId="Acrobat Document" dvAspect="DVASPECT_ICON" shapeId="1412" r:id="rId152"/>
      </mc:Fallback>
    </mc:AlternateContent>
    <mc:AlternateContent xmlns:mc="http://schemas.openxmlformats.org/markup-compatibility/2006">
      <mc:Choice Requires="x14">
        <oleObject progId="Acrobat Document" dvAspect="DVASPECT_ICON" shapeId="1413" r:id="rId154">
          <objectPr defaultSize="0" r:id="rId155">
            <anchor moveWithCells="1">
              <from>
                <xdr:col>11</xdr:col>
                <xdr:colOff>581025</xdr:colOff>
                <xdr:row>37</xdr:row>
                <xdr:rowOff>323850</xdr:rowOff>
              </from>
              <to>
                <xdr:col>11</xdr:col>
                <xdr:colOff>1495425</xdr:colOff>
                <xdr:row>37</xdr:row>
                <xdr:rowOff>1123950</xdr:rowOff>
              </to>
            </anchor>
          </objectPr>
        </oleObject>
      </mc:Choice>
      <mc:Fallback>
        <oleObject progId="Acrobat Document" dvAspect="DVASPECT_ICON" shapeId="1413" r:id="rId154"/>
      </mc:Fallback>
    </mc:AlternateContent>
    <mc:AlternateContent xmlns:mc="http://schemas.openxmlformats.org/markup-compatibility/2006">
      <mc:Choice Requires="x14">
        <oleObject progId="Acrobat Document" dvAspect="DVASPECT_ICON" shapeId="1414" r:id="rId156">
          <objectPr defaultSize="0" r:id="rId157">
            <anchor moveWithCells="1">
              <from>
                <xdr:col>11</xdr:col>
                <xdr:colOff>628650</xdr:colOff>
                <xdr:row>32</xdr:row>
                <xdr:rowOff>628650</xdr:rowOff>
              </from>
              <to>
                <xdr:col>11</xdr:col>
                <xdr:colOff>1543050</xdr:colOff>
                <xdr:row>32</xdr:row>
                <xdr:rowOff>1419225</xdr:rowOff>
              </to>
            </anchor>
          </objectPr>
        </oleObject>
      </mc:Choice>
      <mc:Fallback>
        <oleObject progId="Acrobat Document" dvAspect="DVASPECT_ICON" shapeId="1414" r:id="rId156"/>
      </mc:Fallback>
    </mc:AlternateContent>
    <mc:AlternateContent xmlns:mc="http://schemas.openxmlformats.org/markup-compatibility/2006">
      <mc:Choice Requires="x14">
        <oleObject progId="Document" dvAspect="DVASPECT_ICON" shapeId="1415" r:id="rId158">
          <objectPr defaultSize="0" r:id="rId159">
            <anchor moveWithCells="1">
              <from>
                <xdr:col>13</xdr:col>
                <xdr:colOff>361950</xdr:colOff>
                <xdr:row>32</xdr:row>
                <xdr:rowOff>704850</xdr:rowOff>
              </from>
              <to>
                <xdr:col>13</xdr:col>
                <xdr:colOff>1276350</xdr:colOff>
                <xdr:row>32</xdr:row>
                <xdr:rowOff>1390650</xdr:rowOff>
              </to>
            </anchor>
          </objectPr>
        </oleObject>
      </mc:Choice>
      <mc:Fallback>
        <oleObject progId="Document" dvAspect="DVASPECT_ICON" shapeId="1415" r:id="rId158"/>
      </mc:Fallback>
    </mc:AlternateContent>
    <mc:AlternateContent xmlns:mc="http://schemas.openxmlformats.org/markup-compatibility/2006">
      <mc:Choice Requires="x14">
        <oleObject progId="Acrobat Document" dvAspect="DVASPECT_ICON" shapeId="1416" r:id="rId160">
          <objectPr defaultSize="0" autoPict="0" r:id="rId161">
            <anchor moveWithCells="1">
              <from>
                <xdr:col>11</xdr:col>
                <xdr:colOff>771525</xdr:colOff>
                <xdr:row>21</xdr:row>
                <xdr:rowOff>76200</xdr:rowOff>
              </from>
              <to>
                <xdr:col>11</xdr:col>
                <xdr:colOff>1238250</xdr:colOff>
                <xdr:row>21</xdr:row>
                <xdr:rowOff>476250</xdr:rowOff>
              </to>
            </anchor>
          </objectPr>
        </oleObject>
      </mc:Choice>
      <mc:Fallback>
        <oleObject progId="Acrobat Document" dvAspect="DVASPECT_ICON" shapeId="1416" r:id="rId160"/>
      </mc:Fallback>
    </mc:AlternateContent>
    <mc:AlternateContent xmlns:mc="http://schemas.openxmlformats.org/markup-compatibility/2006">
      <mc:Choice Requires="x14">
        <oleObject progId="Acrobat Document" dvAspect="DVASPECT_ICON" shapeId="1418" r:id="rId162">
          <objectPr defaultSize="0" autoPict="0" r:id="rId163">
            <anchor moveWithCells="1">
              <from>
                <xdr:col>11</xdr:col>
                <xdr:colOff>742950</xdr:colOff>
                <xdr:row>43</xdr:row>
                <xdr:rowOff>19050</xdr:rowOff>
              </from>
              <to>
                <xdr:col>11</xdr:col>
                <xdr:colOff>1466850</xdr:colOff>
                <xdr:row>43</xdr:row>
                <xdr:rowOff>504825</xdr:rowOff>
              </to>
            </anchor>
          </objectPr>
        </oleObject>
      </mc:Choice>
      <mc:Fallback>
        <oleObject progId="Acrobat Document" dvAspect="DVASPECT_ICON" shapeId="1418" r:id="rId162"/>
      </mc:Fallback>
    </mc:AlternateContent>
    <mc:AlternateContent xmlns:mc="http://schemas.openxmlformats.org/markup-compatibility/2006">
      <mc:Choice Requires="x14">
        <oleObject progId="Acrobat Document" dvAspect="DVASPECT_ICON" shapeId="1420" r:id="rId164">
          <objectPr defaultSize="0" r:id="rId165">
            <anchor moveWithCells="1">
              <from>
                <xdr:col>11</xdr:col>
                <xdr:colOff>657225</xdr:colOff>
                <xdr:row>56</xdr:row>
                <xdr:rowOff>685800</xdr:rowOff>
              </from>
              <to>
                <xdr:col>11</xdr:col>
                <xdr:colOff>1571625</xdr:colOff>
                <xdr:row>56</xdr:row>
                <xdr:rowOff>1466850</xdr:rowOff>
              </to>
            </anchor>
          </objectPr>
        </oleObject>
      </mc:Choice>
      <mc:Fallback>
        <oleObject progId="Acrobat Document" dvAspect="DVASPECT_ICON" shapeId="1420" r:id="rId164"/>
      </mc:Fallback>
    </mc:AlternateContent>
    <mc:AlternateContent xmlns:mc="http://schemas.openxmlformats.org/markup-compatibility/2006">
      <mc:Choice Requires="x14">
        <oleObject progId="Document" dvAspect="DVASPECT_ICON" shapeId="1421" r:id="rId166">
          <objectPr defaultSize="0" r:id="rId167">
            <anchor moveWithCells="1">
              <from>
                <xdr:col>13</xdr:col>
                <xdr:colOff>285750</xdr:colOff>
                <xdr:row>56</xdr:row>
                <xdr:rowOff>771525</xdr:rowOff>
              </from>
              <to>
                <xdr:col>13</xdr:col>
                <xdr:colOff>1200150</xdr:colOff>
                <xdr:row>56</xdr:row>
                <xdr:rowOff>1457325</xdr:rowOff>
              </to>
            </anchor>
          </objectPr>
        </oleObject>
      </mc:Choice>
      <mc:Fallback>
        <oleObject progId="Document" dvAspect="DVASPECT_ICON" shapeId="1421" r:id="rId166"/>
      </mc:Fallback>
    </mc:AlternateContent>
    <mc:AlternateContent xmlns:mc="http://schemas.openxmlformats.org/markup-compatibility/2006">
      <mc:Choice Requires="x14">
        <oleObject progId="Acrobat Document" dvAspect="DVASPECT_ICON" shapeId="1423" r:id="rId168">
          <objectPr defaultSize="0" autoPict="0" r:id="rId169">
            <anchor moveWithCells="1">
              <from>
                <xdr:col>11</xdr:col>
                <xdr:colOff>704850</xdr:colOff>
                <xdr:row>15</xdr:row>
                <xdr:rowOff>133350</xdr:rowOff>
              </from>
              <to>
                <xdr:col>11</xdr:col>
                <xdr:colOff>1647825</xdr:colOff>
                <xdr:row>15</xdr:row>
                <xdr:rowOff>962025</xdr:rowOff>
              </to>
            </anchor>
          </objectPr>
        </oleObject>
      </mc:Choice>
      <mc:Fallback>
        <oleObject progId="Acrobat Document" dvAspect="DVASPECT_ICON" shapeId="1423" r:id="rId168"/>
      </mc:Fallback>
    </mc:AlternateContent>
    <mc:AlternateContent xmlns:mc="http://schemas.openxmlformats.org/markup-compatibility/2006">
      <mc:Choice Requires="x14">
        <oleObject progId="Document" dvAspect="DVASPECT_ICON" shapeId="1424" r:id="rId170">
          <objectPr defaultSize="0" r:id="rId171">
            <anchor moveWithCells="1">
              <from>
                <xdr:col>13</xdr:col>
                <xdr:colOff>276225</xdr:colOff>
                <xdr:row>15</xdr:row>
                <xdr:rowOff>247650</xdr:rowOff>
              </from>
              <to>
                <xdr:col>13</xdr:col>
                <xdr:colOff>1190625</xdr:colOff>
                <xdr:row>15</xdr:row>
                <xdr:rowOff>933450</xdr:rowOff>
              </to>
            </anchor>
          </objectPr>
        </oleObject>
      </mc:Choice>
      <mc:Fallback>
        <oleObject progId="Document" dvAspect="DVASPECT_ICON" shapeId="1424" r:id="rId170"/>
      </mc:Fallback>
    </mc:AlternateContent>
    <mc:AlternateContent xmlns:mc="http://schemas.openxmlformats.org/markup-compatibility/2006">
      <mc:Choice Requires="x14">
        <oleObject progId="Acrobat Document" dvAspect="DVASPECT_ICON" shapeId="1426" r:id="rId172">
          <objectPr defaultSize="0" r:id="rId173">
            <anchor moveWithCells="1">
              <from>
                <xdr:col>11</xdr:col>
                <xdr:colOff>666750</xdr:colOff>
                <xdr:row>68</xdr:row>
                <xdr:rowOff>114300</xdr:rowOff>
              </from>
              <to>
                <xdr:col>11</xdr:col>
                <xdr:colOff>1581150</xdr:colOff>
                <xdr:row>68</xdr:row>
                <xdr:rowOff>904875</xdr:rowOff>
              </to>
            </anchor>
          </objectPr>
        </oleObject>
      </mc:Choice>
      <mc:Fallback>
        <oleObject progId="Acrobat Document" dvAspect="DVASPECT_ICON" shapeId="1426" r:id="rId172"/>
      </mc:Fallback>
    </mc:AlternateContent>
    <mc:AlternateContent xmlns:mc="http://schemas.openxmlformats.org/markup-compatibility/2006">
      <mc:Choice Requires="x14">
        <oleObject progId="Document" dvAspect="DVASPECT_ICON" shapeId="1427" r:id="rId174">
          <objectPr defaultSize="0" r:id="rId175">
            <anchor moveWithCells="1">
              <from>
                <xdr:col>13</xdr:col>
                <xdr:colOff>228600</xdr:colOff>
                <xdr:row>68</xdr:row>
                <xdr:rowOff>247650</xdr:rowOff>
              </from>
              <to>
                <xdr:col>13</xdr:col>
                <xdr:colOff>1143000</xdr:colOff>
                <xdr:row>68</xdr:row>
                <xdr:rowOff>933450</xdr:rowOff>
              </to>
            </anchor>
          </objectPr>
        </oleObject>
      </mc:Choice>
      <mc:Fallback>
        <oleObject progId="Document" dvAspect="DVASPECT_ICON" shapeId="1427" r:id="rId174"/>
      </mc:Fallback>
    </mc:AlternateContent>
    <mc:AlternateContent xmlns:mc="http://schemas.openxmlformats.org/markup-compatibility/2006">
      <mc:Choice Requires="x14">
        <oleObject progId="Acrobat Document" dvAspect="DVASPECT_ICON" shapeId="1428" r:id="rId176">
          <objectPr defaultSize="0" autoPict="0" r:id="rId177">
            <anchor moveWithCells="1">
              <from>
                <xdr:col>11</xdr:col>
                <xdr:colOff>657225</xdr:colOff>
                <xdr:row>58</xdr:row>
                <xdr:rowOff>771525</xdr:rowOff>
              </from>
              <to>
                <xdr:col>11</xdr:col>
                <xdr:colOff>1752600</xdr:colOff>
                <xdr:row>58</xdr:row>
                <xdr:rowOff>1724025</xdr:rowOff>
              </to>
            </anchor>
          </objectPr>
        </oleObject>
      </mc:Choice>
      <mc:Fallback>
        <oleObject progId="Acrobat Document" dvAspect="DVASPECT_ICON" shapeId="1428" r:id="rId176"/>
      </mc:Fallback>
    </mc:AlternateContent>
    <mc:AlternateContent xmlns:mc="http://schemas.openxmlformats.org/markup-compatibility/2006">
      <mc:Choice Requires="x14">
        <oleObject progId="Acrobat Document" dvAspect="DVASPECT_ICON" shapeId="1429" r:id="rId178">
          <objectPr defaultSize="0" r:id="rId179">
            <anchor moveWithCells="1">
              <from>
                <xdr:col>11</xdr:col>
                <xdr:colOff>647700</xdr:colOff>
                <xdr:row>8</xdr:row>
                <xdr:rowOff>571500</xdr:rowOff>
              </from>
              <to>
                <xdr:col>11</xdr:col>
                <xdr:colOff>1562100</xdr:colOff>
                <xdr:row>8</xdr:row>
                <xdr:rowOff>1362075</xdr:rowOff>
              </to>
            </anchor>
          </objectPr>
        </oleObject>
      </mc:Choice>
      <mc:Fallback>
        <oleObject progId="Acrobat Document" dvAspect="DVASPECT_ICON" shapeId="1429" r:id="rId178"/>
      </mc:Fallback>
    </mc:AlternateContent>
    <mc:AlternateContent xmlns:mc="http://schemas.openxmlformats.org/markup-compatibility/2006">
      <mc:Choice Requires="x14">
        <oleObject progId="Document" dvAspect="DVASPECT_ICON" shapeId="1431" r:id="rId180">
          <objectPr defaultSize="0" r:id="rId181">
            <anchor moveWithCells="1">
              <from>
                <xdr:col>13</xdr:col>
                <xdr:colOff>247650</xdr:colOff>
                <xdr:row>8</xdr:row>
                <xdr:rowOff>609600</xdr:rowOff>
              </from>
              <to>
                <xdr:col>13</xdr:col>
                <xdr:colOff>1162050</xdr:colOff>
                <xdr:row>8</xdr:row>
                <xdr:rowOff>1295400</xdr:rowOff>
              </to>
            </anchor>
          </objectPr>
        </oleObject>
      </mc:Choice>
      <mc:Fallback>
        <oleObject progId="Document" dvAspect="DVASPECT_ICON" shapeId="1431" r:id="rId180"/>
      </mc:Fallback>
    </mc:AlternateContent>
    <mc:AlternateContent xmlns:mc="http://schemas.openxmlformats.org/markup-compatibility/2006">
      <mc:Choice Requires="x14">
        <oleObject progId="Document" dvAspect="DVASPECT_ICON" shapeId="1432" r:id="rId182">
          <objectPr defaultSize="0" r:id="rId183">
            <anchor moveWithCells="1">
              <from>
                <xdr:col>13</xdr:col>
                <xdr:colOff>285750</xdr:colOff>
                <xdr:row>23</xdr:row>
                <xdr:rowOff>428625</xdr:rowOff>
              </from>
              <to>
                <xdr:col>13</xdr:col>
                <xdr:colOff>1200150</xdr:colOff>
                <xdr:row>23</xdr:row>
                <xdr:rowOff>1114425</xdr:rowOff>
              </to>
            </anchor>
          </objectPr>
        </oleObject>
      </mc:Choice>
      <mc:Fallback>
        <oleObject progId="Document" dvAspect="DVASPECT_ICON" shapeId="1432" r:id="rId182"/>
      </mc:Fallback>
    </mc:AlternateContent>
    <mc:AlternateContent xmlns:mc="http://schemas.openxmlformats.org/markup-compatibility/2006">
      <mc:Choice Requires="x14">
        <oleObject progId="Acrobat Document" dvAspect="DVASPECT_ICON" shapeId="1435" r:id="rId184">
          <objectPr defaultSize="0" autoPict="0" r:id="rId185">
            <anchor moveWithCells="1">
              <from>
                <xdr:col>11</xdr:col>
                <xdr:colOff>704850</xdr:colOff>
                <xdr:row>24</xdr:row>
                <xdr:rowOff>361950</xdr:rowOff>
              </from>
              <to>
                <xdr:col>11</xdr:col>
                <xdr:colOff>1619250</xdr:colOff>
                <xdr:row>24</xdr:row>
                <xdr:rowOff>1123950</xdr:rowOff>
              </to>
            </anchor>
          </objectPr>
        </oleObject>
      </mc:Choice>
      <mc:Fallback>
        <oleObject progId="Acrobat Document" dvAspect="DVASPECT_ICON" shapeId="1435" r:id="rId184"/>
      </mc:Fallback>
    </mc:AlternateContent>
    <mc:AlternateContent xmlns:mc="http://schemas.openxmlformats.org/markup-compatibility/2006">
      <mc:Choice Requires="x14">
        <oleObject progId="Document" dvAspect="DVASPECT_ICON" shapeId="1436" r:id="rId186">
          <objectPr defaultSize="0" r:id="rId187">
            <anchor moveWithCells="1">
              <from>
                <xdr:col>13</xdr:col>
                <xdr:colOff>285750</xdr:colOff>
                <xdr:row>24</xdr:row>
                <xdr:rowOff>447675</xdr:rowOff>
              </from>
              <to>
                <xdr:col>13</xdr:col>
                <xdr:colOff>1200150</xdr:colOff>
                <xdr:row>24</xdr:row>
                <xdr:rowOff>1133475</xdr:rowOff>
              </to>
            </anchor>
          </objectPr>
        </oleObject>
      </mc:Choice>
      <mc:Fallback>
        <oleObject progId="Document" dvAspect="DVASPECT_ICON" shapeId="1436" r:id="rId186"/>
      </mc:Fallback>
    </mc:AlternateContent>
    <mc:AlternateContent xmlns:mc="http://schemas.openxmlformats.org/markup-compatibility/2006">
      <mc:Choice Requires="x14">
        <oleObject progId="Acrobat Document" dvAspect="DVASPECT_ICON" shapeId="1437" r:id="rId188">
          <objectPr defaultSize="0" autoPict="0" r:id="rId189">
            <anchor moveWithCells="1">
              <from>
                <xdr:col>11</xdr:col>
                <xdr:colOff>1447800</xdr:colOff>
                <xdr:row>21</xdr:row>
                <xdr:rowOff>66675</xdr:rowOff>
              </from>
              <to>
                <xdr:col>11</xdr:col>
                <xdr:colOff>1981200</xdr:colOff>
                <xdr:row>21</xdr:row>
                <xdr:rowOff>514350</xdr:rowOff>
              </to>
            </anchor>
          </objectPr>
        </oleObject>
      </mc:Choice>
      <mc:Fallback>
        <oleObject progId="Acrobat Document" dvAspect="DVASPECT_ICON" shapeId="1437" r:id="rId188"/>
      </mc:Fallback>
    </mc:AlternateContent>
    <mc:AlternateContent xmlns:mc="http://schemas.openxmlformats.org/markup-compatibility/2006">
      <mc:Choice Requires="x14">
        <oleObject progId="Acrobat Document" dvAspect="DVASPECT_ICON" shapeId="1438" r:id="rId190">
          <objectPr defaultSize="0" autoPict="0" r:id="rId191">
            <anchor moveWithCells="1">
              <from>
                <xdr:col>11</xdr:col>
                <xdr:colOff>1571625</xdr:colOff>
                <xdr:row>20</xdr:row>
                <xdr:rowOff>85725</xdr:rowOff>
              </from>
              <to>
                <xdr:col>11</xdr:col>
                <xdr:colOff>2095500</xdr:colOff>
                <xdr:row>20</xdr:row>
                <xdr:rowOff>523875</xdr:rowOff>
              </to>
            </anchor>
          </objectPr>
        </oleObject>
      </mc:Choice>
      <mc:Fallback>
        <oleObject progId="Acrobat Document" dvAspect="DVASPECT_ICON" shapeId="1438" r:id="rId190"/>
      </mc:Fallback>
    </mc:AlternateContent>
    <mc:AlternateContent xmlns:mc="http://schemas.openxmlformats.org/markup-compatibility/2006">
      <mc:Choice Requires="x14">
        <oleObject progId="Document" dvAspect="DVASPECT_ICON" shapeId="1439" r:id="rId192">
          <objectPr defaultSize="0" autoPict="0" r:id="rId193">
            <anchor moveWithCells="1">
              <from>
                <xdr:col>13</xdr:col>
                <xdr:colOff>285750</xdr:colOff>
                <xdr:row>20</xdr:row>
                <xdr:rowOff>133350</xdr:rowOff>
              </from>
              <to>
                <xdr:col>13</xdr:col>
                <xdr:colOff>1038225</xdr:colOff>
                <xdr:row>20</xdr:row>
                <xdr:rowOff>685800</xdr:rowOff>
              </to>
            </anchor>
          </objectPr>
        </oleObject>
      </mc:Choice>
      <mc:Fallback>
        <oleObject progId="Document" dvAspect="DVASPECT_ICON" shapeId="1439" r:id="rId192"/>
      </mc:Fallback>
    </mc:AlternateContent>
    <mc:AlternateContent xmlns:mc="http://schemas.openxmlformats.org/markup-compatibility/2006">
      <mc:Choice Requires="x14">
        <oleObject progId="Acrobat Document" dvAspect="DVASPECT_ICON" shapeId="1442" r:id="rId194">
          <objectPr defaultSize="0" r:id="rId195">
            <anchor moveWithCells="1">
              <from>
                <xdr:col>11</xdr:col>
                <xdr:colOff>685800</xdr:colOff>
                <xdr:row>7</xdr:row>
                <xdr:rowOff>723900</xdr:rowOff>
              </from>
              <to>
                <xdr:col>11</xdr:col>
                <xdr:colOff>1600200</xdr:colOff>
                <xdr:row>7</xdr:row>
                <xdr:rowOff>1514475</xdr:rowOff>
              </to>
            </anchor>
          </objectPr>
        </oleObject>
      </mc:Choice>
      <mc:Fallback>
        <oleObject progId="Acrobat Document" dvAspect="DVASPECT_ICON" shapeId="1442" r:id="rId194"/>
      </mc:Fallback>
    </mc:AlternateContent>
    <mc:AlternateContent xmlns:mc="http://schemas.openxmlformats.org/markup-compatibility/2006">
      <mc:Choice Requires="x14">
        <oleObject progId="Document" dvAspect="DVASPECT_ICON" shapeId="1443" r:id="rId196">
          <objectPr defaultSize="0" r:id="rId197">
            <anchor moveWithCells="1">
              <from>
                <xdr:col>13</xdr:col>
                <xdr:colOff>209550</xdr:colOff>
                <xdr:row>7</xdr:row>
                <xdr:rowOff>638175</xdr:rowOff>
              </from>
              <to>
                <xdr:col>13</xdr:col>
                <xdr:colOff>1123950</xdr:colOff>
                <xdr:row>7</xdr:row>
                <xdr:rowOff>1323975</xdr:rowOff>
              </to>
            </anchor>
          </objectPr>
        </oleObject>
      </mc:Choice>
      <mc:Fallback>
        <oleObject progId="Document" dvAspect="DVASPECT_ICON" shapeId="1443" r:id="rId196"/>
      </mc:Fallback>
    </mc:AlternateContent>
    <mc:AlternateContent xmlns:mc="http://schemas.openxmlformats.org/markup-compatibility/2006">
      <mc:Choice Requires="x14">
        <oleObject progId="Acrobat Document" dvAspect="DVASPECT_ICON" shapeId="1446" r:id="rId198">
          <objectPr defaultSize="0" r:id="rId199">
            <anchor moveWithCells="1">
              <from>
                <xdr:col>11</xdr:col>
                <xdr:colOff>590550</xdr:colOff>
                <xdr:row>9</xdr:row>
                <xdr:rowOff>628650</xdr:rowOff>
              </from>
              <to>
                <xdr:col>11</xdr:col>
                <xdr:colOff>1504950</xdr:colOff>
                <xdr:row>9</xdr:row>
                <xdr:rowOff>1419225</xdr:rowOff>
              </to>
            </anchor>
          </objectPr>
        </oleObject>
      </mc:Choice>
      <mc:Fallback>
        <oleObject progId="Acrobat Document" dvAspect="DVASPECT_ICON" shapeId="1446" r:id="rId198"/>
      </mc:Fallback>
    </mc:AlternateContent>
    <mc:AlternateContent xmlns:mc="http://schemas.openxmlformats.org/markup-compatibility/2006">
      <mc:Choice Requires="x14">
        <oleObject progId="Document" dvAspect="DVASPECT_ICON" shapeId="1447" r:id="rId200">
          <objectPr defaultSize="0" r:id="rId201">
            <anchor moveWithCells="1">
              <from>
                <xdr:col>13</xdr:col>
                <xdr:colOff>228600</xdr:colOff>
                <xdr:row>9</xdr:row>
                <xdr:rowOff>676275</xdr:rowOff>
              </from>
              <to>
                <xdr:col>13</xdr:col>
                <xdr:colOff>1143000</xdr:colOff>
                <xdr:row>9</xdr:row>
                <xdr:rowOff>1362075</xdr:rowOff>
              </to>
            </anchor>
          </objectPr>
        </oleObject>
      </mc:Choice>
      <mc:Fallback>
        <oleObject progId="Document" dvAspect="DVASPECT_ICON" shapeId="1447" r:id="rId200"/>
      </mc:Fallback>
    </mc:AlternateContent>
    <mc:AlternateContent xmlns:mc="http://schemas.openxmlformats.org/markup-compatibility/2006">
      <mc:Choice Requires="x14">
        <oleObject progId="Acrobat Document" dvAspect="DVASPECT_ICON" shapeId="1448" r:id="rId202">
          <objectPr defaultSize="0" r:id="rId203">
            <anchor moveWithCells="1">
              <from>
                <xdr:col>11</xdr:col>
                <xdr:colOff>514350</xdr:colOff>
                <xdr:row>11</xdr:row>
                <xdr:rowOff>666750</xdr:rowOff>
              </from>
              <to>
                <xdr:col>11</xdr:col>
                <xdr:colOff>1428750</xdr:colOff>
                <xdr:row>11</xdr:row>
                <xdr:rowOff>1457325</xdr:rowOff>
              </to>
            </anchor>
          </objectPr>
        </oleObject>
      </mc:Choice>
      <mc:Fallback>
        <oleObject progId="Acrobat Document" dvAspect="DVASPECT_ICON" shapeId="1448" r:id="rId202"/>
      </mc:Fallback>
    </mc:AlternateContent>
    <mc:AlternateContent xmlns:mc="http://schemas.openxmlformats.org/markup-compatibility/2006">
      <mc:Choice Requires="x14">
        <oleObject progId="Document" dvAspect="DVASPECT_ICON" shapeId="1450" r:id="rId204">
          <objectPr defaultSize="0" r:id="rId205">
            <anchor moveWithCells="1">
              <from>
                <xdr:col>13</xdr:col>
                <xdr:colOff>285750</xdr:colOff>
                <xdr:row>11</xdr:row>
                <xdr:rowOff>704850</xdr:rowOff>
              </from>
              <to>
                <xdr:col>13</xdr:col>
                <xdr:colOff>1200150</xdr:colOff>
                <xdr:row>11</xdr:row>
                <xdr:rowOff>1390650</xdr:rowOff>
              </to>
            </anchor>
          </objectPr>
        </oleObject>
      </mc:Choice>
      <mc:Fallback>
        <oleObject progId="Document" dvAspect="DVASPECT_ICON" shapeId="1450" r:id="rId204"/>
      </mc:Fallback>
    </mc:AlternateContent>
    <mc:AlternateContent xmlns:mc="http://schemas.openxmlformats.org/markup-compatibility/2006">
      <mc:Choice Requires="x14">
        <oleObject progId="Acrobat Document" dvAspect="DVASPECT_ICON" shapeId="1451" r:id="rId206">
          <objectPr defaultSize="0" r:id="rId207">
            <anchor moveWithCells="1">
              <from>
                <xdr:col>11</xdr:col>
                <xdr:colOff>590550</xdr:colOff>
                <xdr:row>10</xdr:row>
                <xdr:rowOff>628650</xdr:rowOff>
              </from>
              <to>
                <xdr:col>11</xdr:col>
                <xdr:colOff>1504950</xdr:colOff>
                <xdr:row>10</xdr:row>
                <xdr:rowOff>1428750</xdr:rowOff>
              </to>
            </anchor>
          </objectPr>
        </oleObject>
      </mc:Choice>
      <mc:Fallback>
        <oleObject progId="Acrobat Document" dvAspect="DVASPECT_ICON" shapeId="1451" r:id="rId206"/>
      </mc:Fallback>
    </mc:AlternateContent>
    <mc:AlternateContent xmlns:mc="http://schemas.openxmlformats.org/markup-compatibility/2006">
      <mc:Choice Requires="x14">
        <oleObject progId="Document" dvAspect="DVASPECT_ICON" shapeId="1452" r:id="rId208">
          <objectPr defaultSize="0" r:id="rId209">
            <anchor moveWithCells="1">
              <from>
                <xdr:col>13</xdr:col>
                <xdr:colOff>228600</xdr:colOff>
                <xdr:row>10</xdr:row>
                <xdr:rowOff>742950</xdr:rowOff>
              </from>
              <to>
                <xdr:col>13</xdr:col>
                <xdr:colOff>1143000</xdr:colOff>
                <xdr:row>10</xdr:row>
                <xdr:rowOff>1428750</xdr:rowOff>
              </to>
            </anchor>
          </objectPr>
        </oleObject>
      </mc:Choice>
      <mc:Fallback>
        <oleObject progId="Document" dvAspect="DVASPECT_ICON" shapeId="1452" r:id="rId208"/>
      </mc:Fallback>
    </mc:AlternateContent>
    <mc:AlternateContent xmlns:mc="http://schemas.openxmlformats.org/markup-compatibility/2006">
      <mc:Choice Requires="x14">
        <oleObject progId="Acrobat Document" dvAspect="DVASPECT_ICON" shapeId="1453" r:id="rId210">
          <objectPr defaultSize="0" r:id="rId211">
            <anchor moveWithCells="1">
              <from>
                <xdr:col>11</xdr:col>
                <xdr:colOff>695325</xdr:colOff>
                <xdr:row>69</xdr:row>
                <xdr:rowOff>104775</xdr:rowOff>
              </from>
              <to>
                <xdr:col>11</xdr:col>
                <xdr:colOff>1609725</xdr:colOff>
                <xdr:row>69</xdr:row>
                <xdr:rowOff>895350</xdr:rowOff>
              </to>
            </anchor>
          </objectPr>
        </oleObject>
      </mc:Choice>
      <mc:Fallback>
        <oleObject progId="Acrobat Document" dvAspect="DVASPECT_ICON" shapeId="1453" r:id="rId210"/>
      </mc:Fallback>
    </mc:AlternateContent>
    <mc:AlternateContent xmlns:mc="http://schemas.openxmlformats.org/markup-compatibility/2006">
      <mc:Choice Requires="x14">
        <oleObject progId="Acrobat Document" dvAspect="DVASPECT_ICON" shapeId="1454" r:id="rId212">
          <objectPr defaultSize="0" r:id="rId213">
            <anchor moveWithCells="1">
              <from>
                <xdr:col>11</xdr:col>
                <xdr:colOff>657225</xdr:colOff>
                <xdr:row>33</xdr:row>
                <xdr:rowOff>600075</xdr:rowOff>
              </from>
              <to>
                <xdr:col>11</xdr:col>
                <xdr:colOff>1571625</xdr:colOff>
                <xdr:row>33</xdr:row>
                <xdr:rowOff>1390650</xdr:rowOff>
              </to>
            </anchor>
          </objectPr>
        </oleObject>
      </mc:Choice>
      <mc:Fallback>
        <oleObject progId="Acrobat Document" dvAspect="DVASPECT_ICON" shapeId="1454" r:id="rId212"/>
      </mc:Fallback>
    </mc:AlternateContent>
    <mc:AlternateContent xmlns:mc="http://schemas.openxmlformats.org/markup-compatibility/2006">
      <mc:Choice Requires="x14">
        <oleObject progId="Acrobat Document" dvAspect="DVASPECT_ICON" shapeId="1455" r:id="rId214">
          <objectPr defaultSize="0" r:id="rId215">
            <anchor moveWithCells="1">
              <from>
                <xdr:col>11</xdr:col>
                <xdr:colOff>533400</xdr:colOff>
                <xdr:row>26</xdr:row>
                <xdr:rowOff>476250</xdr:rowOff>
              </from>
              <to>
                <xdr:col>11</xdr:col>
                <xdr:colOff>1447800</xdr:colOff>
                <xdr:row>26</xdr:row>
                <xdr:rowOff>1276350</xdr:rowOff>
              </to>
            </anchor>
          </objectPr>
        </oleObject>
      </mc:Choice>
      <mc:Fallback>
        <oleObject progId="Acrobat Document" dvAspect="DVASPECT_ICON" shapeId="1455" r:id="rId214"/>
      </mc:Fallback>
    </mc:AlternateContent>
    <mc:AlternateContent xmlns:mc="http://schemas.openxmlformats.org/markup-compatibility/2006">
      <mc:Choice Requires="x14">
        <oleObject progId="Document" dvAspect="DVASPECT_ICON" shapeId="1456" r:id="rId216">
          <objectPr defaultSize="0" r:id="rId217">
            <anchor moveWithCells="1">
              <from>
                <xdr:col>13</xdr:col>
                <xdr:colOff>247650</xdr:colOff>
                <xdr:row>26</xdr:row>
                <xdr:rowOff>533400</xdr:rowOff>
              </from>
              <to>
                <xdr:col>13</xdr:col>
                <xdr:colOff>1162050</xdr:colOff>
                <xdr:row>26</xdr:row>
                <xdr:rowOff>1219200</xdr:rowOff>
              </to>
            </anchor>
          </objectPr>
        </oleObject>
      </mc:Choice>
      <mc:Fallback>
        <oleObject progId="Document" dvAspect="DVASPECT_ICON" shapeId="1456" r:id="rId216"/>
      </mc:Fallback>
    </mc:AlternateContent>
    <mc:AlternateContent xmlns:mc="http://schemas.openxmlformats.org/markup-compatibility/2006">
      <mc:Choice Requires="x14">
        <oleObject progId="Document" dvAspect="DVASPECT_ICON" shapeId="1457" r:id="rId218">
          <objectPr defaultSize="0" r:id="rId219">
            <anchor moveWithCells="1">
              <from>
                <xdr:col>13</xdr:col>
                <xdr:colOff>247650</xdr:colOff>
                <xdr:row>33</xdr:row>
                <xdr:rowOff>628650</xdr:rowOff>
              </from>
              <to>
                <xdr:col>13</xdr:col>
                <xdr:colOff>1162050</xdr:colOff>
                <xdr:row>33</xdr:row>
                <xdr:rowOff>1314450</xdr:rowOff>
              </to>
            </anchor>
          </objectPr>
        </oleObject>
      </mc:Choice>
      <mc:Fallback>
        <oleObject progId="Document" dvAspect="DVASPECT_ICON" shapeId="1457" r:id="rId218"/>
      </mc:Fallback>
    </mc:AlternateContent>
    <mc:AlternateContent xmlns:mc="http://schemas.openxmlformats.org/markup-compatibility/2006">
      <mc:Choice Requires="x14">
        <oleObject progId="Document" dvAspect="DVASPECT_ICON" shapeId="1458" r:id="rId220">
          <objectPr defaultSize="0" r:id="rId221">
            <anchor moveWithCells="1">
              <from>
                <xdr:col>13</xdr:col>
                <xdr:colOff>133350</xdr:colOff>
                <xdr:row>69</xdr:row>
                <xdr:rowOff>161925</xdr:rowOff>
              </from>
              <to>
                <xdr:col>13</xdr:col>
                <xdr:colOff>1047750</xdr:colOff>
                <xdr:row>69</xdr:row>
                <xdr:rowOff>847725</xdr:rowOff>
              </to>
            </anchor>
          </objectPr>
        </oleObject>
      </mc:Choice>
      <mc:Fallback>
        <oleObject progId="Document" dvAspect="DVASPECT_ICON" shapeId="1458" r:id="rId220"/>
      </mc:Fallback>
    </mc:AlternateContent>
    <mc:AlternateContent xmlns:mc="http://schemas.openxmlformats.org/markup-compatibility/2006">
      <mc:Choice Requires="x14">
        <oleObject progId="Acrobat Document" dvAspect="DVASPECT_ICON" shapeId="1459" r:id="rId222">
          <objectPr defaultSize="0" autoPict="0" r:id="rId223">
            <anchor moveWithCells="1">
              <from>
                <xdr:col>11</xdr:col>
                <xdr:colOff>733425</xdr:colOff>
                <xdr:row>4</xdr:row>
                <xdr:rowOff>828675</xdr:rowOff>
              </from>
              <to>
                <xdr:col>11</xdr:col>
                <xdr:colOff>1171575</xdr:colOff>
                <xdr:row>4</xdr:row>
                <xdr:rowOff>1209675</xdr:rowOff>
              </to>
            </anchor>
          </objectPr>
        </oleObject>
      </mc:Choice>
      <mc:Fallback>
        <oleObject progId="Acrobat Document" dvAspect="DVASPECT_ICON" shapeId="1459" r:id="rId222"/>
      </mc:Fallback>
    </mc:AlternateContent>
    <mc:AlternateContent xmlns:mc="http://schemas.openxmlformats.org/markup-compatibility/2006">
      <mc:Choice Requires="x14">
        <oleObject progId="Acrobat Document" dvAspect="DVASPECT_ICON" shapeId="1462" r:id="rId224">
          <objectPr defaultSize="0" r:id="rId225">
            <anchor moveWithCells="1">
              <from>
                <xdr:col>10</xdr:col>
                <xdr:colOff>428625</xdr:colOff>
                <xdr:row>62</xdr:row>
                <xdr:rowOff>962025</xdr:rowOff>
              </from>
              <to>
                <xdr:col>10</xdr:col>
                <xdr:colOff>1343025</xdr:colOff>
                <xdr:row>62</xdr:row>
                <xdr:rowOff>1752600</xdr:rowOff>
              </to>
            </anchor>
          </objectPr>
        </oleObject>
      </mc:Choice>
      <mc:Fallback>
        <oleObject progId="Acrobat Document" dvAspect="DVASPECT_ICON" shapeId="1462" r:id="rId224"/>
      </mc:Fallback>
    </mc:AlternateContent>
    <mc:AlternateContent xmlns:mc="http://schemas.openxmlformats.org/markup-compatibility/2006">
      <mc:Choice Requires="x14">
        <oleObject progId="Acrobat Document" dvAspect="DVASPECT_ICON" shapeId="1463" r:id="rId226">
          <objectPr defaultSize="0" autoPict="0" r:id="rId227">
            <anchor moveWithCells="1">
              <from>
                <xdr:col>11</xdr:col>
                <xdr:colOff>57150</xdr:colOff>
                <xdr:row>21</xdr:row>
                <xdr:rowOff>647700</xdr:rowOff>
              </from>
              <to>
                <xdr:col>11</xdr:col>
                <xdr:colOff>628650</xdr:colOff>
                <xdr:row>21</xdr:row>
                <xdr:rowOff>1123950</xdr:rowOff>
              </to>
            </anchor>
          </objectPr>
        </oleObject>
      </mc:Choice>
      <mc:Fallback>
        <oleObject progId="Acrobat Document" dvAspect="DVASPECT_ICON" shapeId="1463" r:id="rId226"/>
      </mc:Fallback>
    </mc:AlternateContent>
    <mc:AlternateContent xmlns:mc="http://schemas.openxmlformats.org/markup-compatibility/2006">
      <mc:Choice Requires="x14">
        <oleObject progId="Acrobat Document" dvAspect="DVASPECT_ICON" shapeId="1464" r:id="rId228">
          <objectPr defaultSize="0" r:id="rId229">
            <anchor moveWithCells="1">
              <from>
                <xdr:col>11</xdr:col>
                <xdr:colOff>685800</xdr:colOff>
                <xdr:row>25</xdr:row>
                <xdr:rowOff>438150</xdr:rowOff>
              </from>
              <to>
                <xdr:col>11</xdr:col>
                <xdr:colOff>1600200</xdr:colOff>
                <xdr:row>25</xdr:row>
                <xdr:rowOff>1238250</xdr:rowOff>
              </to>
            </anchor>
          </objectPr>
        </oleObject>
      </mc:Choice>
      <mc:Fallback>
        <oleObject progId="Acrobat Document" dvAspect="DVASPECT_ICON" shapeId="1464" r:id="rId228"/>
      </mc:Fallback>
    </mc:AlternateContent>
    <mc:AlternateContent xmlns:mc="http://schemas.openxmlformats.org/markup-compatibility/2006">
      <mc:Choice Requires="x14">
        <oleObject progId="Acrobat Document" dvAspect="DVASPECT_ICON" shapeId="1465" r:id="rId230">
          <objectPr defaultSize="0" r:id="rId231">
            <anchor moveWithCells="1">
              <from>
                <xdr:col>11</xdr:col>
                <xdr:colOff>590550</xdr:colOff>
                <xdr:row>27</xdr:row>
                <xdr:rowOff>400050</xdr:rowOff>
              </from>
              <to>
                <xdr:col>11</xdr:col>
                <xdr:colOff>1504950</xdr:colOff>
                <xdr:row>27</xdr:row>
                <xdr:rowOff>1200150</xdr:rowOff>
              </to>
            </anchor>
          </objectPr>
        </oleObject>
      </mc:Choice>
      <mc:Fallback>
        <oleObject progId="Acrobat Document" dvAspect="DVASPECT_ICON" shapeId="1465" r:id="rId230"/>
      </mc:Fallback>
    </mc:AlternateContent>
    <mc:AlternateContent xmlns:mc="http://schemas.openxmlformats.org/markup-compatibility/2006">
      <mc:Choice Requires="x14">
        <oleObject progId="Acrobat Document" dvAspect="DVASPECT_ICON" shapeId="1466" r:id="rId232">
          <objectPr defaultSize="0" r:id="rId233">
            <anchor moveWithCells="1">
              <from>
                <xdr:col>11</xdr:col>
                <xdr:colOff>647700</xdr:colOff>
                <xdr:row>60</xdr:row>
                <xdr:rowOff>857250</xdr:rowOff>
              </from>
              <to>
                <xdr:col>11</xdr:col>
                <xdr:colOff>1562100</xdr:colOff>
                <xdr:row>60</xdr:row>
                <xdr:rowOff>1657350</xdr:rowOff>
              </to>
            </anchor>
          </objectPr>
        </oleObject>
      </mc:Choice>
      <mc:Fallback>
        <oleObject progId="Acrobat Document" dvAspect="DVASPECT_ICON" shapeId="1466" r:id="rId232"/>
      </mc:Fallback>
    </mc:AlternateContent>
    <mc:AlternateContent xmlns:mc="http://schemas.openxmlformats.org/markup-compatibility/2006">
      <mc:Choice Requires="x14">
        <oleObject progId="Acrobat Document" dvAspect="DVASPECT_ICON" shapeId="1468" r:id="rId234">
          <objectPr defaultSize="0" autoPict="0" r:id="rId235">
            <anchor moveWithCells="1">
              <from>
                <xdr:col>11</xdr:col>
                <xdr:colOff>857250</xdr:colOff>
                <xdr:row>70</xdr:row>
                <xdr:rowOff>76200</xdr:rowOff>
              </from>
              <to>
                <xdr:col>11</xdr:col>
                <xdr:colOff>1466850</xdr:colOff>
                <xdr:row>70</xdr:row>
                <xdr:rowOff>600075</xdr:rowOff>
              </to>
            </anchor>
          </objectPr>
        </oleObject>
      </mc:Choice>
      <mc:Fallback>
        <oleObject progId="Acrobat Document" dvAspect="DVASPECT_ICON" shapeId="1468" r:id="rId234"/>
      </mc:Fallback>
    </mc:AlternateContent>
    <mc:AlternateContent xmlns:mc="http://schemas.openxmlformats.org/markup-compatibility/2006">
      <mc:Choice Requires="x14">
        <oleObject progId="Document" dvAspect="DVASPECT_ICON" shapeId="1469" r:id="rId236">
          <objectPr defaultSize="0" autoPict="0" r:id="rId237">
            <anchor moveWithCells="1">
              <from>
                <xdr:col>13</xdr:col>
                <xdr:colOff>285750</xdr:colOff>
                <xdr:row>70</xdr:row>
                <xdr:rowOff>133350</xdr:rowOff>
              </from>
              <to>
                <xdr:col>13</xdr:col>
                <xdr:colOff>1047750</xdr:colOff>
                <xdr:row>70</xdr:row>
                <xdr:rowOff>704850</xdr:rowOff>
              </to>
            </anchor>
          </objectPr>
        </oleObject>
      </mc:Choice>
      <mc:Fallback>
        <oleObject progId="Document" dvAspect="DVASPECT_ICON" shapeId="1469" r:id="rId236"/>
      </mc:Fallback>
    </mc:AlternateContent>
    <mc:AlternateContent xmlns:mc="http://schemas.openxmlformats.org/markup-compatibility/2006">
      <mc:Choice Requires="x14">
        <oleObject progId="Acrobat Document" dvAspect="DVASPECT_ICON" shapeId="1470" r:id="rId238">
          <objectPr defaultSize="0" r:id="rId239">
            <anchor moveWithCells="1">
              <from>
                <xdr:col>11</xdr:col>
                <xdr:colOff>628650</xdr:colOff>
                <xdr:row>63</xdr:row>
                <xdr:rowOff>1009650</xdr:rowOff>
              </from>
              <to>
                <xdr:col>11</xdr:col>
                <xdr:colOff>1543050</xdr:colOff>
                <xdr:row>63</xdr:row>
                <xdr:rowOff>1800225</xdr:rowOff>
              </to>
            </anchor>
          </objectPr>
        </oleObject>
      </mc:Choice>
      <mc:Fallback>
        <oleObject progId="Acrobat Document" dvAspect="DVASPECT_ICON" shapeId="1470" r:id="rId238"/>
      </mc:Fallback>
    </mc:AlternateContent>
    <mc:AlternateContent xmlns:mc="http://schemas.openxmlformats.org/markup-compatibility/2006">
      <mc:Choice Requires="x14">
        <oleObject progId="Acrobat Document" dvAspect="DVASPECT_ICON" shapeId="1472" r:id="rId240">
          <objectPr defaultSize="0" r:id="rId241">
            <anchor moveWithCells="1">
              <from>
                <xdr:col>11</xdr:col>
                <xdr:colOff>771525</xdr:colOff>
                <xdr:row>76</xdr:row>
                <xdr:rowOff>171450</xdr:rowOff>
              </from>
              <to>
                <xdr:col>11</xdr:col>
                <xdr:colOff>1685925</xdr:colOff>
                <xdr:row>76</xdr:row>
                <xdr:rowOff>962025</xdr:rowOff>
              </to>
            </anchor>
          </objectPr>
        </oleObject>
      </mc:Choice>
      <mc:Fallback>
        <oleObject progId="Acrobat Document" dvAspect="DVASPECT_ICON" shapeId="1472" r:id="rId240"/>
      </mc:Fallback>
    </mc:AlternateContent>
    <mc:AlternateContent xmlns:mc="http://schemas.openxmlformats.org/markup-compatibility/2006">
      <mc:Choice Requires="x14">
        <oleObject progId="Acrobat Document" dvAspect="DVASPECT_ICON" shapeId="1473" r:id="rId242">
          <objectPr defaultSize="0" autoPict="0" r:id="rId243">
            <anchor moveWithCells="1">
              <from>
                <xdr:col>11</xdr:col>
                <xdr:colOff>762000</xdr:colOff>
                <xdr:row>75</xdr:row>
                <xdr:rowOff>47625</xdr:rowOff>
              </from>
              <to>
                <xdr:col>11</xdr:col>
                <xdr:colOff>1504950</xdr:colOff>
                <xdr:row>75</xdr:row>
                <xdr:rowOff>695325</xdr:rowOff>
              </to>
            </anchor>
          </objectPr>
        </oleObject>
      </mc:Choice>
      <mc:Fallback>
        <oleObject progId="Acrobat Document" dvAspect="DVASPECT_ICON" shapeId="1473" r:id="rId242"/>
      </mc:Fallback>
    </mc:AlternateContent>
    <mc:AlternateContent xmlns:mc="http://schemas.openxmlformats.org/markup-compatibility/2006">
      <mc:Choice Requires="x14">
        <oleObject progId="Document" dvAspect="DVASPECT_ICON" shapeId="1474" r:id="rId244">
          <objectPr defaultSize="0" r:id="rId245">
            <anchor moveWithCells="1">
              <from>
                <xdr:col>13</xdr:col>
                <xdr:colOff>247650</xdr:colOff>
                <xdr:row>76</xdr:row>
                <xdr:rowOff>152400</xdr:rowOff>
              </from>
              <to>
                <xdr:col>13</xdr:col>
                <xdr:colOff>1162050</xdr:colOff>
                <xdr:row>76</xdr:row>
                <xdr:rowOff>838200</xdr:rowOff>
              </to>
            </anchor>
          </objectPr>
        </oleObject>
      </mc:Choice>
      <mc:Fallback>
        <oleObject progId="Document" dvAspect="DVASPECT_ICON" shapeId="1474" r:id="rId244"/>
      </mc:Fallback>
    </mc:AlternateContent>
    <mc:AlternateContent xmlns:mc="http://schemas.openxmlformats.org/markup-compatibility/2006">
      <mc:Choice Requires="x14">
        <oleObject progId="Document" dvAspect="DVASPECT_ICON" shapeId="1475" r:id="rId246">
          <objectPr defaultSize="0" r:id="rId247">
            <anchor moveWithCells="1">
              <from>
                <xdr:col>13</xdr:col>
                <xdr:colOff>304800</xdr:colOff>
                <xdr:row>75</xdr:row>
                <xdr:rowOff>76200</xdr:rowOff>
              </from>
              <to>
                <xdr:col>13</xdr:col>
                <xdr:colOff>1219200</xdr:colOff>
                <xdr:row>75</xdr:row>
                <xdr:rowOff>762000</xdr:rowOff>
              </to>
            </anchor>
          </objectPr>
        </oleObject>
      </mc:Choice>
      <mc:Fallback>
        <oleObject progId="Document" dvAspect="DVASPECT_ICON" shapeId="1475" r:id="rId246"/>
      </mc:Fallback>
    </mc:AlternateContent>
    <mc:AlternateContent xmlns:mc="http://schemas.openxmlformats.org/markup-compatibility/2006">
      <mc:Choice Requires="x14">
        <oleObject progId="Acrobat Document" dvAspect="DVASPECT_ICON" shapeId="1292" r:id="rId248">
          <objectPr defaultSize="0" autoPict="0" r:id="rId249">
            <anchor moveWithCells="1">
              <from>
                <xdr:col>11</xdr:col>
                <xdr:colOff>161925</xdr:colOff>
                <xdr:row>18</xdr:row>
                <xdr:rowOff>95250</xdr:rowOff>
              </from>
              <to>
                <xdr:col>11</xdr:col>
                <xdr:colOff>619125</xdr:colOff>
                <xdr:row>18</xdr:row>
                <xdr:rowOff>476250</xdr:rowOff>
              </to>
            </anchor>
          </objectPr>
        </oleObject>
      </mc:Choice>
      <mc:Fallback>
        <oleObject progId="Acrobat Document" dvAspect="DVASPECT_ICON" shapeId="1292" r:id="rId248"/>
      </mc:Fallback>
    </mc:AlternateContent>
    <mc:AlternateContent xmlns:mc="http://schemas.openxmlformats.org/markup-compatibility/2006">
      <mc:Choice Requires="x14">
        <oleObject progId="Acrobat Document" dvAspect="DVASPECT_ICON" shapeId="1297" r:id="rId250">
          <objectPr defaultSize="0" autoPict="0" r:id="rId251">
            <anchor moveWithCells="1">
              <from>
                <xdr:col>11</xdr:col>
                <xdr:colOff>790575</xdr:colOff>
                <xdr:row>18</xdr:row>
                <xdr:rowOff>76200</xdr:rowOff>
              </from>
              <to>
                <xdr:col>11</xdr:col>
                <xdr:colOff>1266825</xdr:colOff>
                <xdr:row>18</xdr:row>
                <xdr:rowOff>485775</xdr:rowOff>
              </to>
            </anchor>
          </objectPr>
        </oleObject>
      </mc:Choice>
      <mc:Fallback>
        <oleObject progId="Acrobat Document" dvAspect="DVASPECT_ICON" shapeId="1297" r:id="rId250"/>
      </mc:Fallback>
    </mc:AlternateContent>
    <mc:AlternateContent xmlns:mc="http://schemas.openxmlformats.org/markup-compatibility/2006">
      <mc:Choice Requires="x14">
        <oleObject progId="Acrobat Document" dvAspect="DVASPECT_ICON" shapeId="1304" r:id="rId252">
          <objectPr defaultSize="0" autoPict="0" r:id="rId253">
            <anchor moveWithCells="1">
              <from>
                <xdr:col>11</xdr:col>
                <xdr:colOff>1476375</xdr:colOff>
                <xdr:row>18</xdr:row>
                <xdr:rowOff>76200</xdr:rowOff>
              </from>
              <to>
                <xdr:col>11</xdr:col>
                <xdr:colOff>1952625</xdr:colOff>
                <xdr:row>18</xdr:row>
                <xdr:rowOff>485775</xdr:rowOff>
              </to>
            </anchor>
          </objectPr>
        </oleObject>
      </mc:Choice>
      <mc:Fallback>
        <oleObject progId="Acrobat Document" dvAspect="DVASPECT_ICON" shapeId="1304" r:id="rId252"/>
      </mc:Fallback>
    </mc:AlternateContent>
    <mc:AlternateContent xmlns:mc="http://schemas.openxmlformats.org/markup-compatibility/2006">
      <mc:Choice Requires="x14">
        <oleObject progId="Acrobat Document" dvAspect="DVASPECT_ICON" shapeId="1309" r:id="rId254">
          <objectPr defaultSize="0" autoPict="0" r:id="rId255">
            <anchor moveWithCells="1">
              <from>
                <xdr:col>11</xdr:col>
                <xdr:colOff>209550</xdr:colOff>
                <xdr:row>18</xdr:row>
                <xdr:rowOff>695325</xdr:rowOff>
              </from>
              <to>
                <xdr:col>11</xdr:col>
                <xdr:colOff>676275</xdr:colOff>
                <xdr:row>18</xdr:row>
                <xdr:rowOff>1095375</xdr:rowOff>
              </to>
            </anchor>
          </objectPr>
        </oleObject>
      </mc:Choice>
      <mc:Fallback>
        <oleObject progId="Acrobat Document" dvAspect="DVASPECT_ICON" shapeId="1309" r:id="rId254"/>
      </mc:Fallback>
    </mc:AlternateContent>
    <mc:AlternateContent xmlns:mc="http://schemas.openxmlformats.org/markup-compatibility/2006">
      <mc:Choice Requires="x14">
        <oleObject progId="Acrobat Document" dvAspect="DVASPECT_ICON" shapeId="1476" r:id="rId256">
          <objectPr defaultSize="0" r:id="rId257">
            <anchor moveWithCells="1">
              <from>
                <xdr:col>11</xdr:col>
                <xdr:colOff>762000</xdr:colOff>
                <xdr:row>61</xdr:row>
                <xdr:rowOff>304800</xdr:rowOff>
              </from>
              <to>
                <xdr:col>11</xdr:col>
                <xdr:colOff>1676400</xdr:colOff>
                <xdr:row>61</xdr:row>
                <xdr:rowOff>1095375</xdr:rowOff>
              </to>
            </anchor>
          </objectPr>
        </oleObject>
      </mc:Choice>
      <mc:Fallback>
        <oleObject progId="Acrobat Document" dvAspect="DVASPECT_ICON" shapeId="1476" r:id="rId256"/>
      </mc:Fallback>
    </mc:AlternateContent>
    <mc:AlternateContent xmlns:mc="http://schemas.openxmlformats.org/markup-compatibility/2006">
      <mc:Choice Requires="x14">
        <oleObject progId="Document" dvAspect="DVASPECT_ICON" shapeId="1477" r:id="rId258">
          <objectPr defaultSize="0" r:id="rId259">
            <anchor moveWithCells="1">
              <from>
                <xdr:col>13</xdr:col>
                <xdr:colOff>285750</xdr:colOff>
                <xdr:row>12</xdr:row>
                <xdr:rowOff>323850</xdr:rowOff>
              </from>
              <to>
                <xdr:col>13</xdr:col>
                <xdr:colOff>1200150</xdr:colOff>
                <xdr:row>12</xdr:row>
                <xdr:rowOff>1009650</xdr:rowOff>
              </to>
            </anchor>
          </objectPr>
        </oleObject>
      </mc:Choice>
      <mc:Fallback>
        <oleObject progId="Document" dvAspect="DVASPECT_ICON" shapeId="1477" r:id="rId258"/>
      </mc:Fallback>
    </mc:AlternateContent>
    <mc:AlternateContent xmlns:mc="http://schemas.openxmlformats.org/markup-compatibility/2006">
      <mc:Choice Requires="x14">
        <oleObject progId="Document" dvAspect="DVASPECT_ICON" shapeId="1478" r:id="rId260">
          <objectPr defaultSize="0" r:id="rId261">
            <anchor moveWithCells="1">
              <from>
                <xdr:col>13</xdr:col>
                <xdr:colOff>247650</xdr:colOff>
                <xdr:row>13</xdr:row>
                <xdr:rowOff>190500</xdr:rowOff>
              </from>
              <to>
                <xdr:col>13</xdr:col>
                <xdr:colOff>1162050</xdr:colOff>
                <xdr:row>13</xdr:row>
                <xdr:rowOff>876300</xdr:rowOff>
              </to>
            </anchor>
          </objectPr>
        </oleObject>
      </mc:Choice>
      <mc:Fallback>
        <oleObject progId="Document" dvAspect="DVASPECT_ICON" shapeId="1478" r:id="rId260"/>
      </mc:Fallback>
    </mc:AlternateContent>
    <mc:AlternateContent xmlns:mc="http://schemas.openxmlformats.org/markup-compatibility/2006">
      <mc:Choice Requires="x14">
        <oleObject progId="Document" dvAspect="DVASPECT_ICON" shapeId="1480" r:id="rId262">
          <objectPr defaultSize="0" r:id="rId263">
            <anchor moveWithCells="1">
              <from>
                <xdr:col>13</xdr:col>
                <xdr:colOff>266700</xdr:colOff>
                <xdr:row>17</xdr:row>
                <xdr:rowOff>285750</xdr:rowOff>
              </from>
              <to>
                <xdr:col>13</xdr:col>
                <xdr:colOff>1181100</xdr:colOff>
                <xdr:row>17</xdr:row>
                <xdr:rowOff>971550</xdr:rowOff>
              </to>
            </anchor>
          </objectPr>
        </oleObject>
      </mc:Choice>
      <mc:Fallback>
        <oleObject progId="Document" dvAspect="DVASPECT_ICON" shapeId="1480" r:id="rId262"/>
      </mc:Fallback>
    </mc:AlternateContent>
    <mc:AlternateContent xmlns:mc="http://schemas.openxmlformats.org/markup-compatibility/2006">
      <mc:Choice Requires="x14">
        <oleObject progId="Acrobat Document" dvAspect="DVASPECT_ICON" shapeId="1481" r:id="rId264">
          <objectPr defaultSize="0" r:id="rId265">
            <anchor moveWithCells="1">
              <from>
                <xdr:col>11</xdr:col>
                <xdr:colOff>495300</xdr:colOff>
                <xdr:row>17</xdr:row>
                <xdr:rowOff>190500</xdr:rowOff>
              </from>
              <to>
                <xdr:col>11</xdr:col>
                <xdr:colOff>1409700</xdr:colOff>
                <xdr:row>17</xdr:row>
                <xdr:rowOff>981075</xdr:rowOff>
              </to>
            </anchor>
          </objectPr>
        </oleObject>
      </mc:Choice>
      <mc:Fallback>
        <oleObject progId="Acrobat Document" dvAspect="DVASPECT_ICON" shapeId="1481" r:id="rId264"/>
      </mc:Fallback>
    </mc:AlternateContent>
    <mc:AlternateContent xmlns:mc="http://schemas.openxmlformats.org/markup-compatibility/2006">
      <mc:Choice Requires="x14">
        <oleObject progId="Acrobat Document" dvAspect="DVASPECT_ICON" shapeId="1482" r:id="rId266">
          <objectPr defaultSize="0" r:id="rId267">
            <anchor moveWithCells="1">
              <from>
                <xdr:col>11</xdr:col>
                <xdr:colOff>590550</xdr:colOff>
                <xdr:row>16</xdr:row>
                <xdr:rowOff>190500</xdr:rowOff>
              </from>
              <to>
                <xdr:col>11</xdr:col>
                <xdr:colOff>1504950</xdr:colOff>
                <xdr:row>16</xdr:row>
                <xdr:rowOff>981075</xdr:rowOff>
              </to>
            </anchor>
          </objectPr>
        </oleObject>
      </mc:Choice>
      <mc:Fallback>
        <oleObject progId="Acrobat Document" dvAspect="DVASPECT_ICON" shapeId="1482" r:id="rId266"/>
      </mc:Fallback>
    </mc:AlternateContent>
    <mc:AlternateContent xmlns:mc="http://schemas.openxmlformats.org/markup-compatibility/2006">
      <mc:Choice Requires="x14">
        <oleObject progId="Document" dvAspect="DVASPECT_ICON" shapeId="1483" r:id="rId268">
          <objectPr defaultSize="0" r:id="rId269">
            <anchor moveWithCells="1">
              <from>
                <xdr:col>13</xdr:col>
                <xdr:colOff>209550</xdr:colOff>
                <xdr:row>16</xdr:row>
                <xdr:rowOff>247650</xdr:rowOff>
              </from>
              <to>
                <xdr:col>13</xdr:col>
                <xdr:colOff>1123950</xdr:colOff>
                <xdr:row>16</xdr:row>
                <xdr:rowOff>933450</xdr:rowOff>
              </to>
            </anchor>
          </objectPr>
        </oleObject>
      </mc:Choice>
      <mc:Fallback>
        <oleObject progId="Document" dvAspect="DVASPECT_ICON" shapeId="1483" r:id="rId268"/>
      </mc:Fallback>
    </mc:AlternateContent>
    <mc:AlternateContent xmlns:mc="http://schemas.openxmlformats.org/markup-compatibility/2006">
      <mc:Choice Requires="x14">
        <oleObject progId="Acrobat Document" dvAspect="DVASPECT_ICON" shapeId="1484" r:id="rId270">
          <objectPr defaultSize="0" r:id="rId271">
            <anchor moveWithCells="1">
              <from>
                <xdr:col>11</xdr:col>
                <xdr:colOff>742950</xdr:colOff>
                <xdr:row>59</xdr:row>
                <xdr:rowOff>609600</xdr:rowOff>
              </from>
              <to>
                <xdr:col>11</xdr:col>
                <xdr:colOff>1657350</xdr:colOff>
                <xdr:row>59</xdr:row>
                <xdr:rowOff>1400175</xdr:rowOff>
              </to>
            </anchor>
          </objectPr>
        </oleObject>
      </mc:Choice>
      <mc:Fallback>
        <oleObject progId="Acrobat Document" dvAspect="DVASPECT_ICON" shapeId="1484" r:id="rId270"/>
      </mc:Fallback>
    </mc:AlternateContent>
    <mc:AlternateContent xmlns:mc="http://schemas.openxmlformats.org/markup-compatibility/2006">
      <mc:Choice Requires="x14">
        <oleObject progId="Acrobat Document" dvAspect="DVASPECT_ICON" shapeId="1485" r:id="rId272">
          <objectPr defaultSize="0" autoPict="0" r:id="rId273">
            <anchor moveWithCells="1">
              <from>
                <xdr:col>11</xdr:col>
                <xdr:colOff>742950</xdr:colOff>
                <xdr:row>21</xdr:row>
                <xdr:rowOff>638175</xdr:rowOff>
              </from>
              <to>
                <xdr:col>11</xdr:col>
                <xdr:colOff>1390650</xdr:colOff>
                <xdr:row>21</xdr:row>
                <xdr:rowOff>1200150</xdr:rowOff>
              </to>
            </anchor>
          </objectPr>
        </oleObject>
      </mc:Choice>
      <mc:Fallback>
        <oleObject progId="Acrobat Document" dvAspect="DVASPECT_ICON" shapeId="1485" r:id="rId272"/>
      </mc:Fallback>
    </mc:AlternateContent>
  </oleObjects>
  <extLst>
    <ext xmlns:x14="http://schemas.microsoft.com/office/spreadsheetml/2009/9/main" uri="{CCE6A557-97BC-4b89-ADB6-D9C93CAAB3DF}">
      <x14:dataValidations xmlns:xm="http://schemas.microsoft.com/office/excel/2006/main" count="3">
        <x14:dataValidation type="list" allowBlank="1" showInputMessage="1" showErrorMessage="1" xr:uid="{218B6102-0E95-493B-8D12-A2AFCB206C3C}">
          <x14:formula1>
            <xm:f>Hoja2!$C$11:$C$16</xm:f>
          </x14:formula1>
          <xm:sqref>P55:P78 P5:P53</xm:sqref>
        </x14:dataValidation>
        <x14:dataValidation type="list" allowBlank="1" showInputMessage="1" showErrorMessage="1" xr:uid="{7E413890-51F8-4FE3-A7E2-74AAD86916BE}">
          <x14:formula1>
            <xm:f>Hoja2!$C$11:$C$15</xm:f>
          </x14:formula1>
          <xm:sqref>P79:P106</xm:sqref>
        </x14:dataValidation>
        <x14:dataValidation type="list" allowBlank="1" showInputMessage="1" showErrorMessage="1" xr:uid="{00000000-0002-0000-0000-000000000000}">
          <x14:formula1>
            <xm:f>Hoja2!$C$3:$C$7</xm:f>
          </x14:formula1>
          <xm:sqref>E5:E106</xm:sqref>
        </x14:dataValidation>
      </x14:dataValidations>
    </ext>
  </extLst>
</worksheet>
</file>

<file path=xl/worksheets/sheet2.xml><?xml version="1.0" encoding="utf-8"?>
<worksheet xmlns="http://schemas.openxmlformats.org/spreadsheetml/2006/main" xmlns:r="http://schemas.openxmlformats.org/officeDocument/2006/relationships" xmlns:mc="http://schemas.openxmlformats.org/markup-compatibility/2006" xmlns:x14ac="http://schemas.microsoft.com/office/spreadsheetml/2009/9/ac" xmlns:xr="http://schemas.microsoft.com/office/spreadsheetml/2014/revision" xmlns:xr2="http://schemas.microsoft.com/office/spreadsheetml/2015/revision2" xmlns:xr3="http://schemas.microsoft.com/office/spreadsheetml/2016/revision3" mc:Ignorable="x14ac xr xr2 xr3" xr:uid="{00000000-0001-0000-0100-000000000000}">
  <dimension ref="C3:C16"/>
  <sheetViews>
    <sheetView workbookViewId="0">
      <selection activeCell="C17" sqref="C17"/>
    </sheetView>
  </sheetViews>
  <sheetFormatPr baseColWidth="10" defaultRowHeight="15" x14ac:dyDescent="0.25"/>
  <cols>
    <col min="3" max="3" width="25.85546875" customWidth="1"/>
  </cols>
  <sheetData>
    <row r="3" spans="3:3" x14ac:dyDescent="0.25">
      <c r="C3" t="s">
        <v>5</v>
      </c>
    </row>
    <row r="4" spans="3:3" x14ac:dyDescent="0.25">
      <c r="C4" t="s">
        <v>8</v>
      </c>
    </row>
    <row r="5" spans="3:3" x14ac:dyDescent="0.25">
      <c r="C5" t="s">
        <v>9</v>
      </c>
    </row>
    <row r="6" spans="3:3" x14ac:dyDescent="0.25">
      <c r="C6" t="s">
        <v>12</v>
      </c>
    </row>
    <row r="7" spans="3:3" x14ac:dyDescent="0.25">
      <c r="C7" t="s">
        <v>13</v>
      </c>
    </row>
    <row r="11" spans="3:3" x14ac:dyDescent="0.25">
      <c r="C11" t="s">
        <v>16</v>
      </c>
    </row>
    <row r="12" spans="3:3" x14ac:dyDescent="0.25">
      <c r="C12" t="s">
        <v>17</v>
      </c>
    </row>
    <row r="13" spans="3:3" x14ac:dyDescent="0.25">
      <c r="C13" t="s">
        <v>18</v>
      </c>
    </row>
    <row r="14" spans="3:3" x14ac:dyDescent="0.25">
      <c r="C14" t="s">
        <v>20</v>
      </c>
    </row>
    <row r="15" spans="3:3" x14ac:dyDescent="0.25">
      <c r="C15" t="s">
        <v>23</v>
      </c>
    </row>
    <row r="16" spans="3:3" x14ac:dyDescent="0.25">
      <c r="C16" t="s">
        <v>84</v>
      </c>
    </row>
  </sheetData>
  <conditionalFormatting sqref="O5">
    <cfRule type="expression" dxfId="0" priority="1">
      <formula>($C$11:$C$15)</formula>
    </cfRule>
  </conditionalFormatting>
  <pageMargins left="0.7" right="0.7" top="0.75" bottom="0.75" header="0.3" footer="0.3"/>
  <pageSetup orientation="portrait" horizontalDpi="90" verticalDpi="90" r:id="rId1"/>
  <headerFooter>
    <oddFooter>&amp;C&amp;1#&amp;"Calibri"&amp;10&amp;K000000Uso Interno</oddFooter>
  </headerFooter>
</worksheet>
</file>

<file path=customXml/_rels/item1.xml.rels><?xml version="1.0" encoding="UTF-8" standalone="yes"?>
<Relationships xmlns="http://schemas.openxmlformats.org/package/2006/relationships"><Relationship Id="rId1" Type="http://schemas.openxmlformats.org/officeDocument/2006/relationships/customXmlProps" Target="itemProps1.xml"/></Relationships>
</file>

<file path=customXml/_rels/item2.xml.rels><?xml version="1.0" encoding="UTF-8" standalone="yes"?>
<Relationships xmlns="http://schemas.openxmlformats.org/package/2006/relationships"><Relationship Id="rId1" Type="http://schemas.openxmlformats.org/officeDocument/2006/relationships/customXmlProps" Target="itemProps2.xml"/></Relationships>
</file>

<file path=customXml/_rels/item3.xml.rels><?xml version="1.0" encoding="UTF-8" standalone="yes"?>
<Relationships xmlns="http://schemas.openxmlformats.org/package/2006/relationships"><Relationship Id="rId1" Type="http://schemas.openxmlformats.org/officeDocument/2006/relationships/customXmlProps" Target="itemProps3.xml"/></Relationships>
</file>

<file path=customXml/item1.xml><?xml version="1.0" encoding="utf-8"?>
<p:properties xmlns:p="http://schemas.microsoft.com/office/2006/metadata/properties" xmlns:xsi="http://www.w3.org/2001/XMLSchema-instance" xmlns:pc="http://schemas.microsoft.com/office/infopath/2007/PartnerControls">
  <documentManagement/>
</p:properties>
</file>

<file path=customXml/item2.xml><?xml version="1.0" encoding="utf-8"?>
<?mso-contentType ?>
<FormTemplates xmlns="http://schemas.microsoft.com/sharepoint/v3/contenttype/forms">
  <Display>DocumentLibraryForm</Display>
  <Edit>DocumentLibraryForm</Edit>
  <New>DocumentLibraryForm</New>
</FormTemplates>
</file>

<file path=customXml/item3.xml><?xml version="1.0" encoding="utf-8"?>
<ct:contentTypeSchema xmlns:ct="http://schemas.microsoft.com/office/2006/metadata/contentType" xmlns:ma="http://schemas.microsoft.com/office/2006/metadata/properties/metaAttributes" ct:_="" ma:_="" ma:contentTypeName="Documento" ma:contentTypeID="0x0101008E9AF914DE39E5439DE635BD2775E56E" ma:contentTypeVersion="0" ma:contentTypeDescription="Crear nuevo documento." ma:contentTypeScope="" ma:versionID="081ac678be868f4db418a520c1259f4e">
  <xsd:schema xmlns:xsd="http://www.w3.org/2001/XMLSchema" xmlns:xs="http://www.w3.org/2001/XMLSchema" xmlns:p="http://schemas.microsoft.com/office/2006/metadata/properties" targetNamespace="http://schemas.microsoft.com/office/2006/metadata/properties" ma:root="true" ma:fieldsID="26ff3a126252e742cc2543983a566b0e">
    <xsd:element name="properties">
      <xsd:complexType>
        <xsd:sequence>
          <xsd:element name="documentManagement">
            <xsd:complexType>
              <xsd:all/>
            </xsd:complexType>
          </xsd:element>
        </xsd:sequence>
      </xsd:complexType>
    </xsd:element>
  </xsd:schema>
  <xsd:schema xmlns="http://schemas.openxmlformats.org/package/2006/metadata/core-properties" xmlns:xsd="http://www.w3.org/2001/XMLSchema" xmlns:xsi="http://www.w3.org/2001/XMLSchema-instance" xmlns:dc="http://purl.org/dc/elements/1.1/" xmlns:dcterms="http://purl.org/dc/terms/" xmlns:odoc="http://schemas.microsoft.com/internal/obd" targetNamespace="http://schemas.openxmlformats.org/package/2006/metadata/core-properties" elementFormDefault="qualified" attributeFormDefault="unqualified" blockDefault="#all">
    <xsd:import namespace="http://purl.org/dc/elements/1.1/" schemaLocation="http://dublincore.org/schemas/xmls/qdc/2003/04/02/dc.xsd"/>
    <xsd:import namespace="http://purl.org/dc/terms/" schemaLocation="http://dublincore.org/schemas/xmls/qdc/2003/04/02/dcterms.xsd"/>
    <xsd:element name="coreProperties" type="CT_coreProperties"/>
    <xsd:complexType name="CT_coreProperties">
      <xsd:all>
        <xsd:element ref="dc:creator" minOccurs="0" maxOccurs="1"/>
        <xsd:element ref="dcterms:created" minOccurs="0" maxOccurs="1"/>
        <xsd:element ref="dc:identifier" minOccurs="0" maxOccurs="1"/>
        <xsd:element name="contentType" minOccurs="0" maxOccurs="1" type="xsd:string" ma:index="0" ma:displayName="Tipo de contenido"/>
        <xsd:element ref="dc:title" minOccurs="0" maxOccurs="1" ma:index="4" ma:displayName="Título"/>
        <xsd:element ref="dc:subject" minOccurs="0" maxOccurs="1"/>
        <xsd:element ref="dc:description" minOccurs="0" maxOccurs="1"/>
        <xsd:element name="keywords" minOccurs="0" maxOccurs="1" type="xsd:string"/>
        <xsd:element ref="dc:language" minOccurs="0" maxOccurs="1"/>
        <xsd:element name="category" minOccurs="0" maxOccurs="1" type="xsd:string"/>
        <xsd:element name="version" minOccurs="0" maxOccurs="1" type="xsd:string"/>
        <xsd:element name="revision" minOccurs="0" maxOccurs="1" type="xsd:string">
          <xsd:annotation>
            <xsd:documentation>
                        This value indicates the number of saves or revisions. The application is responsible for updating this value after each revision.
                    </xsd:documentation>
          </xsd:annotation>
        </xsd:element>
        <xsd:element name="lastModifiedBy" minOccurs="0" maxOccurs="1" type="xsd:string"/>
        <xsd:element ref="dcterms:modified" minOccurs="0" maxOccurs="1"/>
        <xsd:element name="contentStatus" minOccurs="0" maxOccurs="1" type="xsd:string"/>
      </xsd:all>
    </xsd:complexType>
  </xsd:schema>
  <xs:schema xmlns:pc="http://schemas.microsoft.com/office/infopath/2007/PartnerControls" xmlns:xs="http://www.w3.org/2001/XMLSchema" targetNamespace="http://schemas.microsoft.com/office/infopath/2007/PartnerControls" elementFormDefault="qualified" attributeFormDefault="unqualified">
    <xs:element name="Person">
      <xs:complexType>
        <xs:sequence>
          <xs:element ref="pc:DisplayName" minOccurs="0"/>
          <xs:element ref="pc:AccountId" minOccurs="0"/>
          <xs:element ref="pc:AccountType" minOccurs="0"/>
        </xs:sequence>
      </xs:complexType>
    </xs:element>
    <xs:element name="DisplayName" type="xs:string"/>
    <xs:element name="AccountId" type="xs:string"/>
    <xs:element name="AccountType" type="xs:string"/>
    <xs:element name="BDCAssociatedEntity">
      <xs:complexType>
        <xs:sequence>
          <xs:element ref="pc:BDCEntity" minOccurs="0" maxOccurs="unbounded"/>
        </xs:sequence>
        <xs:attribute ref="pc:EntityNamespace"/>
        <xs:attribute ref="pc:EntityName"/>
        <xs:attribute ref="pc:SystemInstanceName"/>
        <xs:attribute ref="pc:AssociationName"/>
      </xs:complexType>
    </xs:element>
    <xs:attribute name="EntityNamespace" type="xs:string"/>
    <xs:attribute name="EntityName" type="xs:string"/>
    <xs:attribute name="SystemInstanceName" type="xs:string"/>
    <xs:attribute name="AssociationName" type="xs:string"/>
    <xs:element name="BDCEntity">
      <xs:complexType>
        <xs:sequence>
          <xs:element ref="pc:EntityDisplayName" minOccurs="0"/>
          <xs:element ref="pc:EntityInstanceReference" minOccurs="0"/>
          <xs:element ref="pc:EntityId1" minOccurs="0"/>
          <xs:element ref="pc:EntityId2" minOccurs="0"/>
          <xs:element ref="pc:EntityId3" minOccurs="0"/>
          <xs:element ref="pc:EntityId4" minOccurs="0"/>
          <xs:element ref="pc:EntityId5" minOccurs="0"/>
        </xs:sequence>
      </xs:complexType>
    </xs:element>
    <xs:element name="EntityDisplayName" type="xs:string"/>
    <xs:element name="EntityInstanceReference" type="xs:string"/>
    <xs:element name="EntityId1" type="xs:string"/>
    <xs:element name="EntityId2" type="xs:string"/>
    <xs:element name="EntityId3" type="xs:string"/>
    <xs:element name="EntityId4" type="xs:string"/>
    <xs:element name="EntityId5" type="xs:string"/>
    <xs:element name="Terms">
      <xs:complexType>
        <xs:sequence>
          <xs:element ref="pc:TermInfo" minOccurs="0" maxOccurs="unbounded"/>
        </xs:sequence>
      </xs:complexType>
    </xs:element>
    <xs:element name="TermInfo">
      <xs:complexType>
        <xs:sequence>
          <xs:element ref="pc:TermName" minOccurs="0"/>
          <xs:element ref="pc:TermId" minOccurs="0"/>
        </xs:sequence>
      </xs:complexType>
    </xs:element>
    <xs:element name="TermName" type="xs:string"/>
    <xs:element name="TermId" type="xs:string"/>
  </xs:schema>
</ct:contentTypeSchema>
</file>

<file path=customXml/itemProps1.xml><?xml version="1.0" encoding="utf-8"?>
<ds:datastoreItem xmlns:ds="http://schemas.openxmlformats.org/officeDocument/2006/customXml" ds:itemID="{84C46C2E-1771-48B9-9A49-78A93097A78D}">
  <ds:schemaRefs>
    <ds:schemaRef ds:uri="700ee3e3-d959-4cdf-8575-b6c39e720f36"/>
    <ds:schemaRef ds:uri="http://purl.org/dc/dcmitype/"/>
    <ds:schemaRef ds:uri="http://purl.org/dc/elements/1.1/"/>
    <ds:schemaRef ds:uri="http://purl.org/dc/terms/"/>
    <ds:schemaRef ds:uri="http://schemas.microsoft.com/office/2006/documentManagement/types"/>
    <ds:schemaRef ds:uri="http://schemas.microsoft.com/office/2006/metadata/properties"/>
    <ds:schemaRef ds:uri="http://schemas.microsoft.com/office/infopath/2007/PartnerControls"/>
    <ds:schemaRef ds:uri="http://schemas.openxmlformats.org/package/2006/metadata/core-properties"/>
    <ds:schemaRef ds:uri="http://www.w3.org/XML/1998/namespace"/>
  </ds:schemaRefs>
</ds:datastoreItem>
</file>

<file path=customXml/itemProps2.xml><?xml version="1.0" encoding="utf-8"?>
<ds:datastoreItem xmlns:ds="http://schemas.openxmlformats.org/officeDocument/2006/customXml" ds:itemID="{E0C6D267-9CFC-439E-87C0-B81114803E2C}">
  <ds:schemaRefs>
    <ds:schemaRef ds:uri="http://schemas.microsoft.com/sharepoint/v3/contenttype/forms"/>
  </ds:schemaRefs>
</ds:datastoreItem>
</file>

<file path=customXml/itemProps3.xml><?xml version="1.0" encoding="utf-8"?>
<ds:datastoreItem xmlns:ds="http://schemas.openxmlformats.org/officeDocument/2006/customXml" ds:itemID="{CC17F307-41DC-4DFC-A473-563A89D17954}"/>
</file>

<file path=docProps/app.xml><?xml version="1.0" encoding="utf-8"?>
<Properties xmlns="http://schemas.openxmlformats.org/officeDocument/2006/extended-properties" xmlns:vt="http://schemas.openxmlformats.org/officeDocument/2006/docPropsVTypes">
  <Application>Microsoft Excel</Application>
  <DocSecurity>0</DocSecurity>
  <ScaleCrop>false</ScaleCrop>
  <HeadingPairs>
    <vt:vector size="2" baseType="variant">
      <vt:variant>
        <vt:lpstr>Hojas de cálculo</vt:lpstr>
      </vt:variant>
      <vt:variant>
        <vt:i4>2</vt:i4>
      </vt:variant>
    </vt:vector>
  </HeadingPairs>
  <TitlesOfParts>
    <vt:vector size="2" baseType="lpstr">
      <vt:lpstr>Hoja1</vt:lpstr>
      <vt:lpstr>Hoja2</vt:lpstr>
    </vt:vector>
  </TitlesOfParts>
  <Company>BCCR</Company>
  <LinksUpToDate>false</LinksUpToDate>
  <SharedDoc>false</SharedDoc>
  <HyperlinksChanged>false</HyperlinksChanged>
  <AppVersion>16.0300</AppVersion>
</Properties>
</file>

<file path=docProps/core.xml><?xml version="1.0" encoding="utf-8"?>
<cp:coreProperties xmlns:cp="http://schemas.openxmlformats.org/package/2006/metadata/core-properties" xmlns:dc="http://purl.org/dc/elements/1.1/" xmlns:dcterms="http://purl.org/dc/terms/" xmlns:dcmitype="http://purl.org/dc/dcmitype/" xmlns:xsi="http://www.w3.org/2001/XMLSchema-instance">
  <dc:title>Contrataciones administrativas 2022</dc:title>
  <dc:creator>SOLANO LOPEZ WILBERTH</dc:creator>
  <cp:lastModifiedBy>SOLANO LOPEZ WILBERTH FRANCISCO</cp:lastModifiedBy>
  <cp:lastPrinted>2022-10-19T18:00:15Z</cp:lastPrinted>
  <dcterms:created xsi:type="dcterms:W3CDTF">2020-02-20T19:44:20Z</dcterms:created>
  <dcterms:modified xsi:type="dcterms:W3CDTF">2023-05-29T16:23:16Z</dcterms:modified>
</cp:coreProperties>
</file>

<file path=docProps/custom.xml><?xml version="1.0" encoding="utf-8"?>
<Properties xmlns="http://schemas.openxmlformats.org/officeDocument/2006/custom-properties" xmlns:vt="http://schemas.openxmlformats.org/officeDocument/2006/docPropsVTypes">
  <property fmtid="{D5CDD505-2E9C-101B-9397-08002B2CF9AE}" pid="2" name="ContentTypeId">
    <vt:lpwstr>0x0101008E9AF914DE39E5439DE635BD2775E56E</vt:lpwstr>
  </property>
  <property fmtid="{D5CDD505-2E9C-101B-9397-08002B2CF9AE}" pid="3" name="MSIP_Label_b8b4be34-365a-4a68-b9fb-75c1b6874315_Enabled">
    <vt:lpwstr>true</vt:lpwstr>
  </property>
  <property fmtid="{D5CDD505-2E9C-101B-9397-08002B2CF9AE}" pid="4" name="MSIP_Label_b8b4be34-365a-4a68-b9fb-75c1b6874315_SetDate">
    <vt:lpwstr>2022-12-20T20:50:41Z</vt:lpwstr>
  </property>
  <property fmtid="{D5CDD505-2E9C-101B-9397-08002B2CF9AE}" pid="5" name="MSIP_Label_b8b4be34-365a-4a68-b9fb-75c1b6874315_Method">
    <vt:lpwstr>Standard</vt:lpwstr>
  </property>
  <property fmtid="{D5CDD505-2E9C-101B-9397-08002B2CF9AE}" pid="6" name="MSIP_Label_b8b4be34-365a-4a68-b9fb-75c1b6874315_Name">
    <vt:lpwstr>b8b4be34-365a-4a68-b9fb-75c1b6874315</vt:lpwstr>
  </property>
  <property fmtid="{D5CDD505-2E9C-101B-9397-08002B2CF9AE}" pid="7" name="MSIP_Label_b8b4be34-365a-4a68-b9fb-75c1b6874315_SiteId">
    <vt:lpwstr>618d0a45-25a6-4618-9f80-8f70a435ee52</vt:lpwstr>
  </property>
  <property fmtid="{D5CDD505-2E9C-101B-9397-08002B2CF9AE}" pid="8" name="MSIP_Label_b8b4be34-365a-4a68-b9fb-75c1b6874315_ActionId">
    <vt:lpwstr>21780d89-6f0d-4664-a3f7-00001212a8c6</vt:lpwstr>
  </property>
  <property fmtid="{D5CDD505-2E9C-101B-9397-08002B2CF9AE}" pid="9" name="MSIP_Label_b8b4be34-365a-4a68-b9fb-75c1b6874315_ContentBits">
    <vt:lpwstr>2</vt:lpwstr>
  </property>
  <property fmtid="{D5CDD505-2E9C-101B-9397-08002B2CF9AE}" pid="10" name="Order">
    <vt:lpwstr>733200.000000000</vt:lpwstr>
  </property>
  <property fmtid="{D5CDD505-2E9C-101B-9397-08002B2CF9AE}" pid="11" name="xd_ProgID">
    <vt:lpwstr/>
  </property>
  <property fmtid="{D5CDD505-2E9C-101B-9397-08002B2CF9AE}" pid="12" name="DocumentSetDescription">
    <vt:lpwstr/>
  </property>
  <property fmtid="{D5CDD505-2E9C-101B-9397-08002B2CF9AE}" pid="13" name="_SourceUrl">
    <vt:lpwstr/>
  </property>
  <property fmtid="{D5CDD505-2E9C-101B-9397-08002B2CF9AE}" pid="14" name="_SharedFileIndex">
    <vt:lpwstr/>
  </property>
  <property fmtid="{D5CDD505-2E9C-101B-9397-08002B2CF9AE}" pid="15" name="ComplianceAssetId">
    <vt:lpwstr/>
  </property>
  <property fmtid="{D5CDD505-2E9C-101B-9397-08002B2CF9AE}" pid="16" name="TemplateUrl">
    <vt:lpwstr/>
  </property>
  <property fmtid="{D5CDD505-2E9C-101B-9397-08002B2CF9AE}" pid="17" name="_ExtendedDescription">
    <vt:lpwstr/>
  </property>
  <property fmtid="{D5CDD505-2E9C-101B-9397-08002B2CF9AE}" pid="18" name="TriggerFlowInfo">
    <vt:lpwstr/>
  </property>
  <property fmtid="{D5CDD505-2E9C-101B-9397-08002B2CF9AE}" pid="19" name="xd_Signature">
    <vt:lpwstr/>
  </property>
</Properties>
</file>